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mc:AlternateContent xmlns:mc="http://schemas.openxmlformats.org/markup-compatibility/2006">
    <mc:Choice Requires="x15">
      <x15ac:absPath xmlns:x15ac="http://schemas.microsoft.com/office/spreadsheetml/2010/11/ac" url="https://dnz-my.sharepoint.com/personal/samantha_tennent_dairynz_co_nz/Documents/Desktop/"/>
    </mc:Choice>
  </mc:AlternateContent>
  <bookViews>
    <workbookView xWindow="0" yWindow="0" windowWidth="21600" windowHeight="9510"/>
  </bookViews>
  <sheets>
    <sheet name="Economics of Repro Tool" sheetId="1" r:id="rId1"/>
    <sheet name="Target Not-in-calf Rates" sheetId="2" r:id="rId2"/>
  </sheets>
  <definedNames>
    <definedName name="_xlnm.Print_Area" localSheetId="0">'Economics of Repro Tool'!$A$1:$E$56</definedName>
    <definedName name="_xlnm.Print_Area" localSheetId="1">'Target Not-in-calf Rates'!$A$1:$H$51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1" i="1" l="1"/>
  <c r="B17" i="1"/>
  <c r="B18" i="1"/>
  <c r="B22" i="1"/>
  <c r="B24" i="1"/>
</calcChain>
</file>

<file path=xl/sharedStrings.xml><?xml version="1.0" encoding="utf-8"?>
<sst xmlns="http://schemas.openxmlformats.org/spreadsheetml/2006/main" count="27" uniqueCount="26">
  <si>
    <t>Economics of Reproductive Performance Tool</t>
  </si>
  <si>
    <t>Instructions:</t>
  </si>
  <si>
    <t>How to use:</t>
  </si>
  <si>
    <t>1. Enter your herd information below - No. Cows, 6-week In-calf rate and Not-in-calf rate.
2. The calculator is preset with industry targets, but you are able to tweak the figures to your desired rates by overtyping the industry targets.
3. If you are unsure what your desired Not-In-Calf Rate should be, click on cell A14 and it will give you further information on calculating it.</t>
  </si>
  <si>
    <t>Herd Information</t>
  </si>
  <si>
    <t>No. of Cows</t>
  </si>
  <si>
    <t>Actual 6-week In-Calf rate (%)</t>
  </si>
  <si>
    <t>Desired 6-Week In-calf Rate (industry target 78%)</t>
  </si>
  <si>
    <t>Actual Not-in-calf rate (%)</t>
  </si>
  <si>
    <t>Desired Not-in-calf Rate (based on 6-week in-calf rate and mating length)</t>
  </si>
  <si>
    <t>What is closing your 6-week in-calf rate 'gap' worth?</t>
  </si>
  <si>
    <t>6-week In-Calf rate Gap (%)</t>
  </si>
  <si>
    <t>Estimated benefit in closing gap</t>
  </si>
  <si>
    <t>What is closing your not-in-calf rate ‘gap’ worth?</t>
  </si>
  <si>
    <t>Not-in-calf rate gap (%)</t>
  </si>
  <si>
    <t>What is closing your overall herd reproductive performance ‘gap’ worth?</t>
  </si>
  <si>
    <t>Where to next:</t>
  </si>
  <si>
    <t>DairyNZ website</t>
  </si>
  <si>
    <t>The InCalf Book</t>
  </si>
  <si>
    <t>Work with an InCalf trained adviser</t>
  </si>
  <si>
    <t>Economics of Reproductive Performance Tool Instructions</t>
  </si>
  <si>
    <t xml:space="preserve"> 1.  Use  your 6-week In-Calf Rate figures and your total length of mating in the below table to determine your expected Not-In-Calf rate for the previous page.
2.  Once you have your desired Not-In-Calf rate figure sorted:</t>
  </si>
  <si>
    <t>Enter your desired Not-InCalf figure here</t>
  </si>
  <si>
    <t>6-Week in-calf rate</t>
  </si>
  <si>
    <t>Total weeks of mating (AB + Bull mating period)</t>
  </si>
  <si>
    <t>This is a Gap Calculator tool. It compares your level of overall performance to targets and estimates the scope for increasing opertaing profit through improved reproductive performance.
Use this tool to get a quick estimate of how much more operating profit could be gained through improving overall reproductive performance in your herd.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</si>
</sst>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4" x14ac:knownFonts="1">
    <font>
      <sz val="11"/>
      <color theme="1"/>
      <name val="Arial"/>
      <family val="2"/>
      <scheme val="minor"/>
    </font>
    <font>
      <sz val="11"/>
      <color theme="1"/>
      <name val="Arial"/>
      <family val="2"/>
      <scheme val="minor"/>
    </font>
    <font>
      <u/>
      <sz val="11"/>
      <color theme="10"/>
      <name val="Arial"/>
      <family val="2"/>
      <scheme val="minor"/>
    </font>
    <font>
      <b/>
      <sz val="11"/>
      <color theme="0"/>
      <name val="Arial"/>
      <family val="2"/>
      <scheme val="minor"/>
    </font>
    <font>
      <b/>
      <i/>
      <sz val="20"/>
      <color theme="0"/>
      <name val="Arial"/>
      <family val="2"/>
      <scheme val="minor"/>
    </font>
    <font>
      <b/>
      <sz val="11"/>
      <name val="Arial"/>
      <family val="2"/>
      <scheme val="minor"/>
    </font>
    <font>
      <b/>
      <u/>
      <sz val="11"/>
      <color theme="0"/>
      <name val="Arial"/>
      <family val="2"/>
      <scheme val="minor"/>
    </font>
    <font>
      <b/>
      <i/>
      <sz val="20"/>
      <color theme="0"/>
      <name val="Arial"/>
      <family val="2"/>
      <scheme val="minor"/>
    </font>
    <font>
      <sz val="11"/>
      <color theme="1"/>
      <name val="Arial"/>
      <family val="2"/>
      <scheme val="minor"/>
    </font>
    <font>
      <b/>
      <sz val="11"/>
      <color theme="1"/>
      <name val="Arial"/>
      <family val="2"/>
      <scheme val="minor"/>
    </font>
    <font>
      <sz val="10"/>
      <color theme="1"/>
      <name val="Arial"/>
      <family val="2"/>
      <scheme val="minor"/>
    </font>
    <font>
      <u/>
      <sz val="10"/>
      <color theme="10"/>
      <name val="Arial"/>
      <family val="2"/>
      <scheme val="minor"/>
    </font>
    <font>
      <sz val="10"/>
      <name val="Arial"/>
      <family val="2"/>
      <scheme val="minor"/>
    </font>
    <font>
      <b/>
      <sz val="10"/>
      <color theme="1"/>
      <name val="Arial"/>
      <family val="2"/>
      <scheme val="minor"/>
    </font>
  </fonts>
  <fills count="11">
    <fill>
      <patternFill patternType="none"/>
    </fill>
    <fill>
      <patternFill patternType="gray125"/>
    </fill>
    <fill>
      <patternFill patternType="solid">
        <fgColor rgb="FF92D050"/>
        <bgColor indexed="64"/>
      </patternFill>
    </fill>
    <fill>
      <patternFill patternType="solid">
        <fgColor rgb="FFE2EFDA"/>
        <bgColor indexed="64"/>
      </patternFill>
    </fill>
    <fill>
      <patternFill patternType="solid">
        <fgColor rgb="FFEDEDED"/>
        <bgColor indexed="64"/>
      </patternFill>
    </fill>
    <fill>
      <patternFill patternType="solid">
        <fgColor rgb="FF78B832"/>
        <bgColor indexed="64"/>
      </patternFill>
    </fill>
    <fill>
      <patternFill patternType="solid">
        <fgColor theme="0"/>
        <bgColor indexed="64"/>
      </patternFill>
    </fill>
    <fill>
      <patternFill patternType="solid">
        <fgColor theme="0" tint="-4.9989318521683403E-2"/>
        <bgColor indexed="64"/>
      </patternFill>
    </fill>
    <fill>
      <patternFill patternType="solid">
        <fgColor rgb="FFC8E6B3"/>
        <bgColor indexed="64"/>
      </patternFill>
    </fill>
    <fill>
      <patternFill patternType="solid">
        <fgColor rgb="FF353737"/>
        <bgColor indexed="64"/>
      </patternFill>
    </fill>
    <fill>
      <patternFill patternType="solid">
        <fgColor theme="7"/>
        <bgColor indexed="64"/>
      </patternFill>
    </fill>
  </fills>
  <borders count="28">
    <border>
      <left/>
      <right/>
      <top/>
      <bottom/>
      <diagonal/>
    </border>
    <border>
      <left style="thin">
        <color rgb="FFC8E6B3"/>
      </left>
      <right style="thin">
        <color rgb="FFC8E6B3"/>
      </right>
      <top style="thin">
        <color rgb="FFC8E6B3"/>
      </top>
      <bottom style="thin">
        <color rgb="FFC8E6B3"/>
      </bottom>
      <diagonal/>
    </border>
    <border>
      <left style="thin">
        <color rgb="FFC8E6B3"/>
      </left>
      <right/>
      <top style="thin">
        <color rgb="FFC8E6B3"/>
      </top>
      <bottom/>
      <diagonal/>
    </border>
    <border>
      <left/>
      <right style="thin">
        <color rgb="FFC8E6B3"/>
      </right>
      <top style="thin">
        <color rgb="FFC8E6B3"/>
      </top>
      <bottom/>
      <diagonal/>
    </border>
    <border>
      <left style="thin">
        <color rgb="FFC8E6B3"/>
      </left>
      <right/>
      <top/>
      <bottom style="thin">
        <color rgb="FFC8E6B3"/>
      </bottom>
      <diagonal/>
    </border>
    <border>
      <left/>
      <right style="thin">
        <color rgb="FFC8E6B3"/>
      </right>
      <top/>
      <bottom style="thin">
        <color rgb="FFC8E6B3"/>
      </bottom>
      <diagonal/>
    </border>
    <border>
      <left style="thin">
        <color rgb="FFC8E6B3"/>
      </left>
      <right style="hair">
        <color theme="0" tint="-0.24994659260841701"/>
      </right>
      <top style="thin">
        <color rgb="FFC8E6B3"/>
      </top>
      <bottom style="hair">
        <color theme="0" tint="-0.24994659260841701"/>
      </bottom>
      <diagonal/>
    </border>
    <border>
      <left style="hair">
        <color theme="0" tint="-0.24994659260841701"/>
      </left>
      <right style="thin">
        <color rgb="FFC8E6B3"/>
      </right>
      <top style="thin">
        <color rgb="FFC8E6B3"/>
      </top>
      <bottom style="hair">
        <color theme="0" tint="-0.24994659260841701"/>
      </bottom>
      <diagonal/>
    </border>
    <border>
      <left style="thin">
        <color rgb="FFC8E6B3"/>
      </left>
      <right style="hair">
        <color theme="0" tint="-0.24994659260841701"/>
      </right>
      <top style="hair">
        <color theme="0" tint="-0.24994659260841701"/>
      </top>
      <bottom style="hair">
        <color theme="0" tint="-0.24994659260841701"/>
      </bottom>
      <diagonal/>
    </border>
    <border>
      <left style="hair">
        <color theme="0" tint="-0.24994659260841701"/>
      </left>
      <right style="thin">
        <color rgb="FFC8E6B3"/>
      </right>
      <top style="hair">
        <color theme="0" tint="-0.24994659260841701"/>
      </top>
      <bottom style="hair">
        <color theme="0" tint="-0.24994659260841701"/>
      </bottom>
      <diagonal/>
    </border>
    <border>
      <left style="thin">
        <color rgb="FFC8E6B3"/>
      </left>
      <right style="hair">
        <color theme="0" tint="-0.24994659260841701"/>
      </right>
      <top style="hair">
        <color theme="0" tint="-0.24994659260841701"/>
      </top>
      <bottom style="thin">
        <color rgb="FFC8E6B3"/>
      </bottom>
      <diagonal/>
    </border>
    <border>
      <left style="hair">
        <color theme="0" tint="-0.24994659260841701"/>
      </left>
      <right style="thin">
        <color rgb="FFC8E6B3"/>
      </right>
      <top style="hair">
        <color theme="0" tint="-0.24994659260841701"/>
      </top>
      <bottom style="thin">
        <color rgb="FFC8E6B3"/>
      </bottom>
      <diagonal/>
    </border>
    <border>
      <left style="thin">
        <color rgb="FFC8E6B3"/>
      </left>
      <right/>
      <top style="thin">
        <color rgb="FFC8E6B3"/>
      </top>
      <bottom style="thin">
        <color rgb="FFC8E6B3"/>
      </bottom>
      <diagonal/>
    </border>
    <border>
      <left/>
      <right style="thin">
        <color rgb="FFC8E6B3"/>
      </right>
      <top style="thin">
        <color rgb="FFC8E6B3"/>
      </top>
      <bottom style="thin">
        <color rgb="FFC8E6B3"/>
      </bottom>
      <diagonal/>
    </border>
    <border>
      <left/>
      <right/>
      <top style="thin">
        <color rgb="FFC8E6B3"/>
      </top>
      <bottom/>
      <diagonal/>
    </border>
    <border>
      <left style="thin">
        <color rgb="FFC8E6B3"/>
      </left>
      <right style="hair">
        <color theme="0" tint="-0.24994659260841701"/>
      </right>
      <top style="hair">
        <color theme="0" tint="-0.24994659260841701"/>
      </top>
      <bottom/>
      <diagonal/>
    </border>
    <border>
      <left style="hair">
        <color theme="0" tint="-0.24994659260841701"/>
      </left>
      <right style="thin">
        <color rgb="FFC8E6B3"/>
      </right>
      <top style="hair">
        <color theme="0" tint="-0.24994659260841701"/>
      </top>
      <bottom/>
      <diagonal/>
    </border>
    <border>
      <left style="thin">
        <color rgb="FFC8E6B3"/>
      </left>
      <right/>
      <top/>
      <bottom/>
      <diagonal/>
    </border>
    <border>
      <left/>
      <right style="thin">
        <color rgb="FFC8E6B3"/>
      </right>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rgb="FFC8E6B3"/>
      </bottom>
      <diagonal/>
    </border>
    <border>
      <left style="hair">
        <color theme="0" tint="-0.24994659260841701"/>
      </left>
      <right style="thin">
        <color rgb="FFC8E6B3"/>
      </right>
      <top style="thin">
        <color rgb="FFC8E6B3"/>
      </top>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thin">
        <color rgb="FFC8E6B3"/>
      </right>
      <top/>
      <bottom style="hair">
        <color theme="0" tint="-0.24994659260841701"/>
      </bottom>
      <diagonal/>
    </border>
    <border>
      <left style="hair">
        <color theme="0" tint="-0.24994659260841701"/>
      </left>
      <right style="hair">
        <color theme="0" tint="-0.24994659260841701"/>
      </right>
      <top style="thin">
        <color rgb="FFC8E6B3"/>
      </top>
      <bottom/>
      <diagonal/>
    </border>
    <border>
      <left style="thin">
        <color theme="0" tint="-0.14999847407452621"/>
      </left>
      <right/>
      <top/>
      <bottom/>
      <diagonal/>
    </border>
    <border>
      <left/>
      <right/>
      <top style="thin">
        <color theme="0" tint="-0.14999847407452621"/>
      </top>
      <bottom style="thin">
        <color rgb="FFC8E6B3"/>
      </bottom>
      <diagonal/>
    </border>
    <border>
      <left/>
      <right style="thin">
        <color theme="0" tint="-0.14999847407452621"/>
      </right>
      <top style="thin">
        <color rgb="FFC8E6B3"/>
      </top>
      <bottom style="thin">
        <color theme="0" tint="-0.1499984740745262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78">
    <xf numFmtId="0" fontId="0" fillId="0" borderId="0" xfId="0"/>
    <xf numFmtId="0" fontId="0" fillId="6" borderId="0" xfId="0" applyFill="1"/>
    <xf numFmtId="0" fontId="0" fillId="5" borderId="0" xfId="0" applyFill="1"/>
    <xf numFmtId="0" fontId="0" fillId="6" borderId="0" xfId="0" applyFill="1" applyAlignment="1">
      <alignment horizontal="left" indent="2"/>
    </xf>
    <xf numFmtId="0" fontId="4" fillId="5" borderId="0" xfId="0" applyFont="1" applyFill="1" applyAlignment="1">
      <alignment horizontal="left" vertical="center"/>
    </xf>
    <xf numFmtId="9" fontId="0" fillId="4" borderId="8" xfId="0" applyNumberFormat="1" applyFont="1" applyFill="1" applyBorder="1" applyAlignment="1">
      <alignment horizontal="center" vertical="center"/>
    </xf>
    <xf numFmtId="9" fontId="0" fillId="4" borderId="19" xfId="2" applyFont="1" applyFill="1" applyBorder="1" applyAlignment="1">
      <alignment horizontal="center" vertical="center"/>
    </xf>
    <xf numFmtId="9" fontId="0" fillId="4" borderId="9" xfId="2" applyFont="1" applyFill="1" applyBorder="1" applyAlignment="1">
      <alignment horizontal="center" vertical="center"/>
    </xf>
    <xf numFmtId="9" fontId="0" fillId="3" borderId="8" xfId="0" applyNumberFormat="1" applyFont="1" applyFill="1" applyBorder="1" applyAlignment="1">
      <alignment horizontal="center" vertical="center"/>
    </xf>
    <xf numFmtId="9" fontId="0" fillId="3" borderId="19" xfId="2" applyFont="1" applyFill="1" applyBorder="1" applyAlignment="1">
      <alignment horizontal="center" vertical="center"/>
    </xf>
    <xf numFmtId="9" fontId="0" fillId="3" borderId="9" xfId="2" applyFont="1" applyFill="1" applyBorder="1" applyAlignment="1">
      <alignment horizontal="center" vertical="center"/>
    </xf>
    <xf numFmtId="9" fontId="0" fillId="4" borderId="10" xfId="0" applyNumberFormat="1" applyFont="1" applyFill="1" applyBorder="1" applyAlignment="1">
      <alignment horizontal="center" vertical="center"/>
    </xf>
    <xf numFmtId="9" fontId="0" fillId="4" borderId="20" xfId="2" applyFont="1" applyFill="1" applyBorder="1" applyAlignment="1">
      <alignment horizontal="center" vertical="center"/>
    </xf>
    <xf numFmtId="9" fontId="0" fillId="4" borderId="11" xfId="2" applyFont="1" applyFill="1" applyBorder="1" applyAlignment="1">
      <alignment horizontal="center" vertical="center"/>
    </xf>
    <xf numFmtId="0" fontId="5" fillId="8" borderId="22" xfId="0" applyFont="1" applyFill="1" applyBorder="1" applyAlignment="1">
      <alignment horizontal="center" vertical="center"/>
    </xf>
    <xf numFmtId="0" fontId="5" fillId="8" borderId="23" xfId="0" applyFont="1" applyFill="1" applyBorder="1" applyAlignment="1">
      <alignment horizontal="center" vertical="center"/>
    </xf>
    <xf numFmtId="0" fontId="0" fillId="9" borderId="0" xfId="0" applyFill="1"/>
    <xf numFmtId="0" fontId="3" fillId="2" borderId="2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6" borderId="0" xfId="0" applyFill="1" applyAlignment="1">
      <alignment horizontal="left" vertical="top" wrapText="1"/>
    </xf>
    <xf numFmtId="0" fontId="6" fillId="10" borderId="0" xfId="3" applyFont="1" applyFill="1" applyAlignment="1">
      <alignment horizontal="center" vertical="center" wrapText="1"/>
    </xf>
    <xf numFmtId="0" fontId="7" fillId="5" borderId="0" xfId="0" applyFont="1" applyFill="1" applyAlignment="1">
      <alignment horizontal="left" vertical="center" indent="2"/>
    </xf>
    <xf numFmtId="0" fontId="8" fillId="5" borderId="0" xfId="0" applyFont="1" applyFill="1" applyAlignment="1">
      <alignment vertical="center"/>
    </xf>
    <xf numFmtId="0" fontId="8" fillId="5" borderId="0" xfId="0" applyFont="1" applyFill="1"/>
    <xf numFmtId="0" fontId="8" fillId="0" borderId="0" xfId="0" applyFont="1"/>
    <xf numFmtId="0" fontId="8" fillId="6" borderId="0" xfId="0" applyFont="1" applyFill="1" applyAlignment="1">
      <alignment horizontal="left" vertical="center" indent="2"/>
    </xf>
    <xf numFmtId="0" fontId="8" fillId="6" borderId="0" xfId="0" applyFont="1" applyFill="1" applyAlignment="1">
      <alignment vertical="center"/>
    </xf>
    <xf numFmtId="0" fontId="8" fillId="6" borderId="0" xfId="0" applyFont="1" applyFill="1"/>
    <xf numFmtId="0" fontId="9" fillId="8" borderId="1" xfId="0" applyFont="1" applyFill="1" applyBorder="1" applyAlignment="1">
      <alignment horizontal="left" vertical="center" indent="2"/>
    </xf>
    <xf numFmtId="0" fontId="10" fillId="8" borderId="1" xfId="0" applyFont="1" applyFill="1" applyBorder="1" applyAlignment="1">
      <alignment vertical="center"/>
    </xf>
    <xf numFmtId="0" fontId="10" fillId="6" borderId="0" xfId="0" applyFont="1" applyFill="1" applyAlignment="1">
      <alignment vertical="center"/>
    </xf>
    <xf numFmtId="0" fontId="10" fillId="0" borderId="1" xfId="0" applyFont="1" applyBorder="1" applyAlignment="1">
      <alignment horizontal="left" vertical="center" wrapText="1" indent="2"/>
    </xf>
    <xf numFmtId="0" fontId="10" fillId="6" borderId="0" xfId="0" applyFont="1" applyFill="1" applyAlignment="1">
      <alignment horizontal="left" vertical="top" wrapText="1"/>
    </xf>
    <xf numFmtId="0" fontId="10" fillId="6" borderId="0" xfId="0" applyFont="1" applyFill="1" applyAlignment="1">
      <alignment vertical="top"/>
    </xf>
    <xf numFmtId="0" fontId="8" fillId="6" borderId="0" xfId="0" applyFont="1" applyFill="1" applyAlignment="1">
      <alignment vertical="top"/>
    </xf>
    <xf numFmtId="0" fontId="8" fillId="0" borderId="0" xfId="0" applyFont="1" applyAlignment="1">
      <alignment vertical="top"/>
    </xf>
    <xf numFmtId="0" fontId="9" fillId="8" borderId="2" xfId="0" applyFont="1" applyFill="1" applyBorder="1" applyAlignment="1">
      <alignment horizontal="left" vertical="center" wrapText="1" indent="2"/>
    </xf>
    <xf numFmtId="0" fontId="9" fillId="8" borderId="3" xfId="0" applyFont="1" applyFill="1" applyBorder="1" applyAlignment="1">
      <alignment horizontal="left" vertical="center" wrapText="1" indent="2"/>
    </xf>
    <xf numFmtId="0" fontId="10" fillId="0" borderId="4" xfId="0" applyFont="1" applyBorder="1" applyAlignment="1">
      <alignment horizontal="left" vertical="center" wrapText="1" indent="2"/>
    </xf>
    <xf numFmtId="0" fontId="10" fillId="0" borderId="5" xfId="0" applyFont="1" applyBorder="1" applyAlignment="1">
      <alignment horizontal="left" vertical="center" wrapText="1" indent="2"/>
    </xf>
    <xf numFmtId="9" fontId="8" fillId="0" borderId="0" xfId="2" applyFont="1"/>
    <xf numFmtId="0" fontId="10" fillId="6" borderId="0" xfId="0" applyFont="1" applyFill="1" applyAlignment="1">
      <alignment horizontal="left" vertical="center" wrapText="1" indent="2"/>
    </xf>
    <xf numFmtId="0" fontId="9" fillId="8" borderId="12" xfId="0" applyFont="1" applyFill="1" applyBorder="1" applyAlignment="1">
      <alignment horizontal="left" vertical="center" indent="2"/>
    </xf>
    <xf numFmtId="0" fontId="10" fillId="8" borderId="13" xfId="0" applyFont="1" applyFill="1" applyBorder="1" applyAlignment="1">
      <alignment vertical="center"/>
    </xf>
    <xf numFmtId="0" fontId="10" fillId="7" borderId="6" xfId="0" applyFont="1" applyFill="1" applyBorder="1" applyAlignment="1">
      <alignment horizontal="left" vertical="center" indent="2"/>
    </xf>
    <xf numFmtId="0" fontId="10" fillId="6" borderId="7" xfId="0" applyFont="1" applyFill="1" applyBorder="1" applyAlignment="1" applyProtection="1">
      <alignment vertical="center"/>
      <protection locked="0"/>
    </xf>
    <xf numFmtId="0" fontId="10" fillId="7" borderId="8" xfId="0" applyFont="1" applyFill="1" applyBorder="1" applyAlignment="1">
      <alignment horizontal="left" vertical="center" indent="2"/>
    </xf>
    <xf numFmtId="9" fontId="10" fillId="6" borderId="9" xfId="2" applyFont="1" applyFill="1" applyBorder="1" applyAlignment="1" applyProtection="1">
      <alignment vertical="center"/>
      <protection locked="0"/>
    </xf>
    <xf numFmtId="9" fontId="10" fillId="7" borderId="9" xfId="2" applyFont="1" applyFill="1" applyBorder="1" applyAlignment="1" applyProtection="1">
      <alignment vertical="center"/>
      <protection locked="0"/>
    </xf>
    <xf numFmtId="0" fontId="10" fillId="7" borderId="15" xfId="0" applyFont="1" applyFill="1" applyBorder="1" applyAlignment="1">
      <alignment horizontal="left" vertical="center" indent="2"/>
    </xf>
    <xf numFmtId="9" fontId="10" fillId="6" borderId="16" xfId="2" applyFont="1" applyFill="1" applyBorder="1" applyAlignment="1" applyProtection="1">
      <alignment vertical="center"/>
      <protection locked="0"/>
    </xf>
    <xf numFmtId="0" fontId="11" fillId="6" borderId="27" xfId="3" applyFont="1" applyFill="1" applyBorder="1" applyAlignment="1">
      <alignment vertical="center"/>
    </xf>
    <xf numFmtId="9" fontId="12" fillId="6" borderId="14" xfId="2" applyFont="1" applyFill="1" applyBorder="1" applyAlignment="1">
      <alignment vertical="center"/>
    </xf>
    <xf numFmtId="0" fontId="10" fillId="6" borderId="25" xfId="0" applyFont="1" applyFill="1" applyBorder="1" applyAlignment="1">
      <alignment vertical="center"/>
    </xf>
    <xf numFmtId="0" fontId="11" fillId="6" borderId="0" xfId="3" applyFont="1" applyFill="1" applyAlignment="1">
      <alignment horizontal="left" vertical="center" indent="2"/>
    </xf>
    <xf numFmtId="9" fontId="10" fillId="6" borderId="26" xfId="2" applyFont="1" applyFill="1" applyBorder="1" applyAlignment="1">
      <alignment vertical="center"/>
    </xf>
    <xf numFmtId="0" fontId="9" fillId="8" borderId="12" xfId="0" applyFont="1" applyFill="1" applyBorder="1" applyAlignment="1">
      <alignment horizontal="left" vertical="center" wrapText="1" indent="2"/>
    </xf>
    <xf numFmtId="0" fontId="10" fillId="7" borderId="6" xfId="0" applyFont="1" applyFill="1" applyBorder="1" applyAlignment="1">
      <alignment horizontal="left" vertical="center" wrapText="1" indent="2"/>
    </xf>
    <xf numFmtId="9" fontId="10" fillId="7" borderId="7" xfId="0" applyNumberFormat="1" applyFont="1" applyFill="1" applyBorder="1" applyAlignment="1">
      <alignment vertical="center"/>
    </xf>
    <xf numFmtId="0" fontId="10" fillId="7" borderId="10" xfId="0" applyFont="1" applyFill="1" applyBorder="1" applyAlignment="1">
      <alignment horizontal="left" vertical="center" wrapText="1" indent="2"/>
    </xf>
    <xf numFmtId="44" fontId="13" fillId="7" borderId="11" xfId="1" applyFont="1" applyFill="1" applyBorder="1" applyAlignment="1">
      <alignment vertical="center"/>
    </xf>
    <xf numFmtId="0" fontId="13" fillId="6" borderId="0" xfId="0" applyFont="1" applyFill="1" applyAlignment="1">
      <alignment horizontal="left" vertical="center" indent="2"/>
    </xf>
    <xf numFmtId="44" fontId="10" fillId="6" borderId="0" xfId="1" applyFont="1" applyFill="1" applyAlignment="1">
      <alignment vertical="center"/>
    </xf>
    <xf numFmtId="44" fontId="10" fillId="8" borderId="13" xfId="1" applyFont="1" applyFill="1" applyBorder="1" applyAlignment="1">
      <alignment vertical="center"/>
    </xf>
    <xf numFmtId="9" fontId="10" fillId="7" borderId="7" xfId="1" applyNumberFormat="1" applyFont="1" applyFill="1" applyBorder="1" applyAlignment="1">
      <alignment vertical="center"/>
    </xf>
    <xf numFmtId="44" fontId="13" fillId="6" borderId="13" xfId="0" applyNumberFormat="1" applyFont="1" applyFill="1" applyBorder="1" applyAlignment="1">
      <alignment vertical="center"/>
    </xf>
    <xf numFmtId="0" fontId="10" fillId="6" borderId="0" xfId="0" applyFont="1" applyFill="1" applyAlignment="1">
      <alignment horizontal="left" vertical="center" indent="2"/>
    </xf>
    <xf numFmtId="0" fontId="11" fillId="6" borderId="17" xfId="3" applyFont="1" applyFill="1" applyBorder="1" applyAlignment="1">
      <alignment horizontal="left" vertical="center" indent="2"/>
    </xf>
    <xf numFmtId="0" fontId="10" fillId="6" borderId="18" xfId="0" applyFont="1" applyFill="1" applyBorder="1" applyAlignment="1">
      <alignment vertical="center"/>
    </xf>
    <xf numFmtId="0" fontId="11" fillId="6" borderId="4" xfId="3" applyFont="1" applyFill="1" applyBorder="1" applyAlignment="1">
      <alignment horizontal="left" vertical="center" indent="2"/>
    </xf>
    <xf numFmtId="0" fontId="10" fillId="6" borderId="5" xfId="0" applyFont="1" applyFill="1" applyBorder="1" applyAlignment="1">
      <alignment vertical="center"/>
    </xf>
    <xf numFmtId="0" fontId="8" fillId="9" borderId="0" xfId="0" applyFont="1" applyFill="1" applyAlignment="1">
      <alignment horizontal="left" vertical="center" indent="2"/>
    </xf>
    <xf numFmtId="0" fontId="8" fillId="9" borderId="0" xfId="0" applyFont="1" applyFill="1" applyAlignment="1">
      <alignment vertical="center"/>
    </xf>
    <xf numFmtId="0" fontId="8" fillId="9" borderId="0" xfId="0" applyFont="1" applyFill="1"/>
    <xf numFmtId="0" fontId="8" fillId="0" borderId="0" xfId="0" applyFont="1" applyAlignment="1">
      <alignment horizontal="left" vertical="center" indent="2"/>
    </xf>
    <xf numFmtId="0" fontId="8" fillId="0" borderId="0" xfId="0" applyFont="1" applyAlignment="1">
      <alignmen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353737"/>
      <color rgb="FFC8E6B3"/>
      <color rgb="FF78B8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NZ" sz="1200" b="1"/>
              <a:t>Potential</a:t>
            </a:r>
            <a:r>
              <a:rPr lang="en-NZ" sz="1200" b="1" baseline="0"/>
              <a:t> value of closing </a:t>
            </a:r>
          </a:p>
          <a:p>
            <a:pPr>
              <a:defRPr sz="1200"/>
            </a:pPr>
            <a:r>
              <a:rPr lang="en-NZ" sz="1200" b="1" baseline="0"/>
              <a:t>your reproductive performance gap</a:t>
            </a:r>
            <a:endParaRPr lang="en-NZ"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4397016162453377E-2"/>
          <c:y val="0.16032602644586519"/>
          <c:w val="0.93354158032877466"/>
          <c:h val="0.69733401380383009"/>
        </c:manualLayout>
      </c:layout>
      <c:barChart>
        <c:barDir val="col"/>
        <c:grouping val="stacked"/>
        <c:varyColors val="0"/>
        <c:ser>
          <c:idx val="0"/>
          <c:order val="0"/>
          <c:tx>
            <c:v>6-Week In-Calf Rate</c:v>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Value of closing the gap</c:v>
              </c:pt>
            </c:strLit>
          </c:cat>
          <c:val>
            <c:numRef>
              <c:f>'Economics of Repro Tool'!$B$18</c:f>
              <c:numCache>
                <c:formatCode>_("$"* #,##0.00_);_("$"* \(#,##0.00\);_("$"* "-"??_);_(@_)</c:formatCode>
                <c:ptCount val="1"/>
                <c:pt idx="0">
                  <c:v>0</c:v>
                </c:pt>
              </c:numCache>
            </c:numRef>
          </c:val>
          <c:extLst>
            <c:ext xmlns:c16="http://schemas.microsoft.com/office/drawing/2014/chart" uri="{C3380CC4-5D6E-409C-BE32-E72D297353CC}">
              <c16:uniqueId val="{00000000-A0C9-48F0-957F-163EF13314BB}"/>
            </c:ext>
          </c:extLst>
        </c:ser>
        <c:ser>
          <c:idx val="1"/>
          <c:order val="1"/>
          <c:tx>
            <c:v>Not-In-Calf Rate</c:v>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Value of closing the gap</c:v>
              </c:pt>
            </c:strLit>
          </c:cat>
          <c:val>
            <c:numRef>
              <c:f>'Economics of Repro Tool'!$B$22</c:f>
              <c:numCache>
                <c:formatCode>_("$"* #,##0.00_);_("$"* \(#,##0.00\);_("$"* "-"??_);_(@_)</c:formatCode>
                <c:ptCount val="1"/>
                <c:pt idx="0">
                  <c:v>0</c:v>
                </c:pt>
              </c:numCache>
            </c:numRef>
          </c:val>
          <c:extLst>
            <c:ext xmlns:c16="http://schemas.microsoft.com/office/drawing/2014/chart" uri="{C3380CC4-5D6E-409C-BE32-E72D297353CC}">
              <c16:uniqueId val="{00000001-A0C9-48F0-957F-163EF13314BB}"/>
            </c:ext>
          </c:extLst>
        </c:ser>
        <c:dLbls>
          <c:showLegendKey val="0"/>
          <c:showVal val="0"/>
          <c:showCatName val="0"/>
          <c:showSerName val="0"/>
          <c:showPercent val="0"/>
          <c:showBubbleSize val="0"/>
        </c:dLbls>
        <c:gapWidth val="150"/>
        <c:overlap val="100"/>
        <c:axId val="763919344"/>
        <c:axId val="763920984"/>
      </c:barChart>
      <c:catAx>
        <c:axId val="763919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3920984"/>
        <c:crosses val="autoZero"/>
        <c:auto val="1"/>
        <c:lblAlgn val="ctr"/>
        <c:lblOffset val="100"/>
        <c:noMultiLvlLbl val="0"/>
      </c:catAx>
      <c:valAx>
        <c:axId val="7639209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3919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38100</xdr:rowOff>
    </xdr:from>
    <xdr:to>
      <xdr:col>5</xdr:col>
      <xdr:colOff>57150</xdr:colOff>
      <xdr:row>51</xdr:row>
      <xdr:rowOff>171450</xdr:rowOff>
    </xdr:to>
    <xdr:sp macro="" textlink="">
      <xdr:nvSpPr>
        <xdr:cNvPr id="12" name="TextBox 11">
          <a:extLst>
            <a:ext uri="{FF2B5EF4-FFF2-40B4-BE49-F238E27FC236}">
              <a16:creationId xmlns:a16="http://schemas.microsoft.com/office/drawing/2014/main" id="{CD9D489F-A6DF-4EE2-86A2-CA1BD97C373F}"/>
            </a:ext>
          </a:extLst>
        </xdr:cNvPr>
        <xdr:cNvSpPr txBox="1"/>
      </xdr:nvSpPr>
      <xdr:spPr>
        <a:xfrm>
          <a:off x="0" y="10458450"/>
          <a:ext cx="121920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NZ" sz="800" b="0" i="1" u="none" strike="noStrike">
              <a:solidFill>
                <a:sysClr val="windowText" lastClr="000000"/>
              </a:solidFill>
              <a:effectLst/>
              <a:latin typeface="+mn-lt"/>
              <a:ea typeface="+mn-ea"/>
              <a:cs typeface="+mn-cs"/>
            </a:rPr>
            <a:t>Disclaimer: DairyNZ ("DairyNZ, "we", "our")</a:t>
          </a:r>
          <a:r>
            <a:rPr lang="en-NZ" sz="800" b="0" i="1" u="none" strike="noStrike" baseline="0">
              <a:solidFill>
                <a:sysClr val="windowText" lastClr="000000"/>
              </a:solidFill>
              <a:effectLst/>
              <a:latin typeface="+mn-lt"/>
              <a:ea typeface="+mn-ea"/>
              <a:cs typeface="+mn-cs"/>
            </a:rPr>
            <a:t> endeavours to ensure that the information in this publication is accurate and current. However, we do not accept liability for any error or omission. The information that appears in this publication is intended to provide the best possible farm management practises, systems and advice that DairyNZ has access to. It may however, be subject to change at any time without notice. DairyNZ takes no responsibility whatsoever for the currency and/or accuracy of this information, its completeness or fitness for purpose.</a:t>
          </a:r>
          <a:endParaRPr lang="en-NZ" sz="800" i="1">
            <a:solidFill>
              <a:sysClr val="windowText" lastClr="000000"/>
            </a:solidFill>
          </a:endParaRPr>
        </a:p>
      </xdr:txBody>
    </xdr:sp>
    <xdr:clientData/>
  </xdr:twoCellAnchor>
  <xdr:twoCellAnchor>
    <xdr:from>
      <xdr:col>0</xdr:col>
      <xdr:colOff>104775</xdr:colOff>
      <xdr:row>52</xdr:row>
      <xdr:rowOff>76200</xdr:rowOff>
    </xdr:from>
    <xdr:to>
      <xdr:col>1</xdr:col>
      <xdr:colOff>746125</xdr:colOff>
      <xdr:row>55</xdr:row>
      <xdr:rowOff>79375</xdr:rowOff>
    </xdr:to>
    <xdr:sp macro="" textlink="">
      <xdr:nvSpPr>
        <xdr:cNvPr id="13" name="TextBox 12">
          <a:extLst>
            <a:ext uri="{FF2B5EF4-FFF2-40B4-BE49-F238E27FC236}">
              <a16:creationId xmlns:a16="http://schemas.microsoft.com/office/drawing/2014/main" id="{ADEEF2A3-5AAF-40CE-B627-28C12A8B4A79}"/>
            </a:ext>
          </a:extLst>
        </xdr:cNvPr>
        <xdr:cNvSpPr txBox="1"/>
      </xdr:nvSpPr>
      <xdr:spPr>
        <a:xfrm>
          <a:off x="104775" y="17221200"/>
          <a:ext cx="4721225" cy="5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NZ" sz="900" b="0" i="0" u="none" strike="noStrike">
              <a:solidFill>
                <a:schemeClr val="bg1"/>
              </a:solidFill>
              <a:effectLst/>
              <a:latin typeface="+mn-lt"/>
              <a:ea typeface="+mn-ea"/>
              <a:cs typeface="+mn-cs"/>
            </a:rPr>
            <a:t>This work has been funded by the NZ dairy industry through the DairyNZ levy.</a:t>
          </a:r>
          <a:r>
            <a:rPr lang="en-NZ" sz="900">
              <a:solidFill>
                <a:schemeClr val="bg1"/>
              </a:solidFill>
            </a:rPr>
            <a:t> </a:t>
          </a:r>
        </a:p>
        <a:p>
          <a:endParaRPr lang="en-NZ" sz="200" b="0" i="0" u="none" strike="noStrike">
            <a:solidFill>
              <a:schemeClr val="bg1"/>
            </a:solidFill>
            <a:effectLst/>
            <a:latin typeface="+mn-lt"/>
            <a:ea typeface="+mn-ea"/>
            <a:cs typeface="+mn-cs"/>
          </a:endParaRPr>
        </a:p>
        <a:p>
          <a:r>
            <a:rPr lang="en-NZ" sz="900" b="0" i="0" u="none" strike="noStrike">
              <a:solidFill>
                <a:schemeClr val="bg1"/>
              </a:solidFill>
              <a:effectLst/>
              <a:latin typeface="+mn-lt"/>
              <a:ea typeface="+mn-ea"/>
              <a:cs typeface="+mn-cs"/>
            </a:rPr>
            <a:t>InCalf has been adapted for NZ farming systems from the original programme developed by Dairy Australia.</a:t>
          </a:r>
          <a:r>
            <a:rPr lang="en-NZ" sz="900">
              <a:solidFill>
                <a:schemeClr val="bg1"/>
              </a:solidFill>
            </a:rPr>
            <a:t> </a:t>
          </a:r>
        </a:p>
      </xdr:txBody>
    </xdr:sp>
    <xdr:clientData/>
  </xdr:twoCellAnchor>
  <xdr:twoCellAnchor>
    <xdr:from>
      <xdr:col>2</xdr:col>
      <xdr:colOff>206375</xdr:colOff>
      <xdr:row>1</xdr:row>
      <xdr:rowOff>158750</xdr:rowOff>
    </xdr:from>
    <xdr:to>
      <xdr:col>4</xdr:col>
      <xdr:colOff>936625</xdr:colOff>
      <xdr:row>7</xdr:row>
      <xdr:rowOff>80510</xdr:rowOff>
    </xdr:to>
    <xdr:grpSp>
      <xdr:nvGrpSpPr>
        <xdr:cNvPr id="14" name="Group 13">
          <a:extLst>
            <a:ext uri="{FF2B5EF4-FFF2-40B4-BE49-F238E27FC236}">
              <a16:creationId xmlns:a16="http://schemas.microsoft.com/office/drawing/2014/main" id="{97EEADFC-BFB8-48C0-A089-A08A156EF3FD}"/>
            </a:ext>
          </a:extLst>
        </xdr:cNvPr>
        <xdr:cNvGrpSpPr/>
      </xdr:nvGrpSpPr>
      <xdr:grpSpPr>
        <a:xfrm>
          <a:off x="5550958" y="920750"/>
          <a:ext cx="5312834" cy="3456593"/>
          <a:chOff x="6715125" y="904875"/>
          <a:chExt cx="7988459" cy="5300255"/>
        </a:xfrm>
      </xdr:grpSpPr>
      <xdr:graphicFrame macro="">
        <xdr:nvGraphicFramePr>
          <xdr:cNvPr id="15" name="Chart 14">
            <a:extLst>
              <a:ext uri="{FF2B5EF4-FFF2-40B4-BE49-F238E27FC236}">
                <a16:creationId xmlns:a16="http://schemas.microsoft.com/office/drawing/2014/main" id="{D4AC609D-F984-4F49-9089-3ADD7D76BB40}"/>
              </a:ext>
            </a:extLst>
          </xdr:cNvPr>
          <xdr:cNvGraphicFramePr>
            <a:graphicFrameLocks noChangeAspect="1"/>
          </xdr:cNvGraphicFramePr>
        </xdr:nvGraphicFramePr>
        <xdr:xfrm>
          <a:off x="6715125" y="904875"/>
          <a:ext cx="7988459" cy="5300255"/>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16" name="Picture 15">
            <a:extLst>
              <a:ext uri="{FF2B5EF4-FFF2-40B4-BE49-F238E27FC236}">
                <a16:creationId xmlns:a16="http://schemas.microsoft.com/office/drawing/2014/main" id="{E2179D32-E99B-499C-A1C0-A8383F16D9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12875" y="979169"/>
            <a:ext cx="558373" cy="389255"/>
          </a:xfrm>
          <a:prstGeom prst="rect">
            <a:avLst/>
          </a:prstGeom>
        </xdr:spPr>
      </xdr:pic>
      <xdr:pic>
        <xdr:nvPicPr>
          <xdr:cNvPr id="17" name="Picture 16">
            <a:extLst>
              <a:ext uri="{FF2B5EF4-FFF2-40B4-BE49-F238E27FC236}">
                <a16:creationId xmlns:a16="http://schemas.microsoft.com/office/drawing/2014/main" id="{FBAE8D37-18F4-4447-84D7-B2DCBBC68A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10375" y="1011050"/>
            <a:ext cx="945299" cy="286592"/>
          </a:xfrm>
          <a:prstGeom prst="rect">
            <a:avLst/>
          </a:prstGeom>
        </xdr:spPr>
      </xdr:pic>
    </xdr:grpSp>
    <xdr:clientData/>
  </xdr:twoCellAnchor>
  <xdr:twoCellAnchor>
    <xdr:from>
      <xdr:col>3</xdr:col>
      <xdr:colOff>1257300</xdr:colOff>
      <xdr:row>52</xdr:row>
      <xdr:rowOff>0</xdr:rowOff>
    </xdr:from>
    <xdr:to>
      <xdr:col>4</xdr:col>
      <xdr:colOff>555623</xdr:colOff>
      <xdr:row>55</xdr:row>
      <xdr:rowOff>176918</xdr:rowOff>
    </xdr:to>
    <xdr:grpSp>
      <xdr:nvGrpSpPr>
        <xdr:cNvPr id="18" name="Group 17">
          <a:extLst>
            <a:ext uri="{FF2B5EF4-FFF2-40B4-BE49-F238E27FC236}">
              <a16:creationId xmlns:a16="http://schemas.microsoft.com/office/drawing/2014/main" id="{28E8B9FF-2C36-4FFD-BE9E-F5C7C61954C9}"/>
            </a:ext>
          </a:extLst>
        </xdr:cNvPr>
        <xdr:cNvGrpSpPr/>
      </xdr:nvGrpSpPr>
      <xdr:grpSpPr>
        <a:xfrm>
          <a:off x="7596717" y="15748000"/>
          <a:ext cx="2886073" cy="716668"/>
          <a:chOff x="4629150" y="9553575"/>
          <a:chExt cx="2914648" cy="707143"/>
        </a:xfrm>
      </xdr:grpSpPr>
      <xdr:pic>
        <xdr:nvPicPr>
          <xdr:cNvPr id="19" name="InCalf logo">
            <a:extLst>
              <a:ext uri="{FF2B5EF4-FFF2-40B4-BE49-F238E27FC236}">
                <a16:creationId xmlns:a16="http://schemas.microsoft.com/office/drawing/2014/main" id="{DF8A3F23-4318-4A7D-B06F-1351770361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9553575"/>
            <a:ext cx="707143" cy="707143"/>
          </a:xfrm>
          <a:prstGeom prst="rect">
            <a:avLst/>
          </a:prstGeom>
        </xdr:spPr>
      </xdr:pic>
      <xdr:pic>
        <xdr:nvPicPr>
          <xdr:cNvPr id="20" name="DairyNZ logo (reverse)">
            <a:extLst>
              <a:ext uri="{FF2B5EF4-FFF2-40B4-BE49-F238E27FC236}">
                <a16:creationId xmlns:a16="http://schemas.microsoft.com/office/drawing/2014/main" id="{9E942205-0B00-4743-8FE9-DACD4A84EF6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705475" y="9610725"/>
            <a:ext cx="1838323" cy="542925"/>
          </a:xfrm>
          <a:prstGeom prst="rect">
            <a:avLst/>
          </a:prstGeom>
        </xdr:spPr>
      </xdr:pic>
    </xdr:grpSp>
    <xdr:clientData/>
  </xdr:twoCellAnchor>
  <xdr:twoCellAnchor editAs="oneCell">
    <xdr:from>
      <xdr:col>4</xdr:col>
      <xdr:colOff>254000</xdr:colOff>
      <xdr:row>0</xdr:row>
      <xdr:rowOff>79375</xdr:rowOff>
    </xdr:from>
    <xdr:to>
      <xdr:col>4</xdr:col>
      <xdr:colOff>754629</xdr:colOff>
      <xdr:row>0</xdr:row>
      <xdr:rowOff>598708</xdr:rowOff>
    </xdr:to>
    <xdr:pic>
      <xdr:nvPicPr>
        <xdr:cNvPr id="21" name="Picture 20">
          <a:extLst>
            <a:ext uri="{FF2B5EF4-FFF2-40B4-BE49-F238E27FC236}">
              <a16:creationId xmlns:a16="http://schemas.microsoft.com/office/drawing/2014/main" id="{773B7A39-3D82-4C89-864B-6198724C1C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937750" y="79375"/>
          <a:ext cx="500629" cy="519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47</xdr:row>
      <xdr:rowOff>60325</xdr:rowOff>
    </xdr:from>
    <xdr:to>
      <xdr:col>4</xdr:col>
      <xdr:colOff>1149350</xdr:colOff>
      <xdr:row>50</xdr:row>
      <xdr:rowOff>63500</xdr:rowOff>
    </xdr:to>
    <xdr:sp macro="" textlink="">
      <xdr:nvSpPr>
        <xdr:cNvPr id="6" name="TextBox 5">
          <a:extLst>
            <a:ext uri="{FF2B5EF4-FFF2-40B4-BE49-F238E27FC236}">
              <a16:creationId xmlns:a16="http://schemas.microsoft.com/office/drawing/2014/main" id="{F1D394BE-4E9D-4FA3-8B40-15D8B4B53F5D}"/>
            </a:ext>
          </a:extLst>
        </xdr:cNvPr>
        <xdr:cNvSpPr txBox="1"/>
      </xdr:nvSpPr>
      <xdr:spPr>
        <a:xfrm>
          <a:off x="47625" y="11077575"/>
          <a:ext cx="4721225" cy="5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NZ" sz="900" b="0" i="0" u="none" strike="noStrike">
              <a:solidFill>
                <a:schemeClr val="bg1"/>
              </a:solidFill>
              <a:effectLst/>
              <a:latin typeface="+mn-lt"/>
              <a:ea typeface="+mn-ea"/>
              <a:cs typeface="+mn-cs"/>
            </a:rPr>
            <a:t>This work has been funded by the NZ dairy industry through the DairyNZ levy.</a:t>
          </a:r>
          <a:r>
            <a:rPr lang="en-NZ" sz="900">
              <a:solidFill>
                <a:schemeClr val="bg1"/>
              </a:solidFill>
            </a:rPr>
            <a:t> </a:t>
          </a:r>
        </a:p>
        <a:p>
          <a:endParaRPr lang="en-NZ" sz="200" b="0" i="0" u="none" strike="noStrike">
            <a:solidFill>
              <a:schemeClr val="bg1"/>
            </a:solidFill>
            <a:effectLst/>
            <a:latin typeface="+mn-lt"/>
            <a:ea typeface="+mn-ea"/>
            <a:cs typeface="+mn-cs"/>
          </a:endParaRPr>
        </a:p>
        <a:p>
          <a:r>
            <a:rPr lang="en-NZ" sz="900" b="0" i="0" u="none" strike="noStrike">
              <a:solidFill>
                <a:schemeClr val="bg1"/>
              </a:solidFill>
              <a:effectLst/>
              <a:latin typeface="+mn-lt"/>
              <a:ea typeface="+mn-ea"/>
              <a:cs typeface="+mn-cs"/>
            </a:rPr>
            <a:t>InCalf has been adapted for NZ farming systems from the original programme developed by Dairy Australia.</a:t>
          </a:r>
          <a:r>
            <a:rPr lang="en-NZ" sz="900">
              <a:solidFill>
                <a:schemeClr val="bg1"/>
              </a:solidFill>
            </a:rPr>
            <a:t> </a:t>
          </a:r>
        </a:p>
      </xdr:txBody>
    </xdr:sp>
    <xdr:clientData/>
  </xdr:twoCellAnchor>
  <xdr:twoCellAnchor>
    <xdr:from>
      <xdr:col>5</xdr:col>
      <xdr:colOff>469900</xdr:colOff>
      <xdr:row>47</xdr:row>
      <xdr:rowOff>63500</xdr:rowOff>
    </xdr:from>
    <xdr:to>
      <xdr:col>7</xdr:col>
      <xdr:colOff>911223</xdr:colOff>
      <xdr:row>51</xdr:row>
      <xdr:rowOff>65793</xdr:rowOff>
    </xdr:to>
    <xdr:grpSp>
      <xdr:nvGrpSpPr>
        <xdr:cNvPr id="7" name="Group 6">
          <a:extLst>
            <a:ext uri="{FF2B5EF4-FFF2-40B4-BE49-F238E27FC236}">
              <a16:creationId xmlns:a16="http://schemas.microsoft.com/office/drawing/2014/main" id="{5ADC581B-7294-4D8C-B99C-697E1431B13C}"/>
            </a:ext>
          </a:extLst>
        </xdr:cNvPr>
        <xdr:cNvGrpSpPr/>
      </xdr:nvGrpSpPr>
      <xdr:grpSpPr>
        <a:xfrm>
          <a:off x="5318125" y="11179175"/>
          <a:ext cx="2898773" cy="726193"/>
          <a:chOff x="4629150" y="9553575"/>
          <a:chExt cx="2914648" cy="707143"/>
        </a:xfrm>
      </xdr:grpSpPr>
      <xdr:pic>
        <xdr:nvPicPr>
          <xdr:cNvPr id="8" name="InCalf logo">
            <a:extLst>
              <a:ext uri="{FF2B5EF4-FFF2-40B4-BE49-F238E27FC236}">
                <a16:creationId xmlns:a16="http://schemas.microsoft.com/office/drawing/2014/main" id="{BADE3ED2-0404-4B3B-ACDB-83A384090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9150" y="9553575"/>
            <a:ext cx="707143" cy="707143"/>
          </a:xfrm>
          <a:prstGeom prst="rect">
            <a:avLst/>
          </a:prstGeom>
        </xdr:spPr>
      </xdr:pic>
      <xdr:pic>
        <xdr:nvPicPr>
          <xdr:cNvPr id="9" name="DairyNZ logo (reverse)">
            <a:extLst>
              <a:ext uri="{FF2B5EF4-FFF2-40B4-BE49-F238E27FC236}">
                <a16:creationId xmlns:a16="http://schemas.microsoft.com/office/drawing/2014/main" id="{82586B6A-39A4-4651-AC31-41351521B6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05475" y="9610725"/>
            <a:ext cx="1838323" cy="542925"/>
          </a:xfrm>
          <a:prstGeom prst="rect">
            <a:avLst/>
          </a:prstGeom>
        </xdr:spPr>
      </xdr:pic>
    </xdr:grpSp>
    <xdr:clientData/>
  </xdr:twoCellAnchor>
  <xdr:twoCellAnchor>
    <xdr:from>
      <xdr:col>0</xdr:col>
      <xdr:colOff>127000</xdr:colOff>
      <xdr:row>43</xdr:row>
      <xdr:rowOff>47625</xdr:rowOff>
    </xdr:from>
    <xdr:to>
      <xdr:col>7</xdr:col>
      <xdr:colOff>1000125</xdr:colOff>
      <xdr:row>46</xdr:row>
      <xdr:rowOff>85725</xdr:rowOff>
    </xdr:to>
    <xdr:sp macro="" textlink="">
      <xdr:nvSpPr>
        <xdr:cNvPr id="10" name="TextBox 9">
          <a:extLst>
            <a:ext uri="{FF2B5EF4-FFF2-40B4-BE49-F238E27FC236}">
              <a16:creationId xmlns:a16="http://schemas.microsoft.com/office/drawing/2014/main" id="{5DDB2193-3F7E-472D-A3CD-A9DF5EC38DF3}"/>
            </a:ext>
          </a:extLst>
        </xdr:cNvPr>
        <xdr:cNvSpPr txBox="1"/>
      </xdr:nvSpPr>
      <xdr:spPr>
        <a:xfrm>
          <a:off x="127000" y="10366375"/>
          <a:ext cx="815975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NZ" sz="800" b="0" i="1" u="none" strike="noStrike">
              <a:solidFill>
                <a:sysClr val="windowText" lastClr="000000"/>
              </a:solidFill>
              <a:effectLst/>
              <a:latin typeface="+mn-lt"/>
              <a:ea typeface="+mn-ea"/>
              <a:cs typeface="+mn-cs"/>
            </a:rPr>
            <a:t>Disclaimer: DairyNZ ("DairyNZ, "we", "our")</a:t>
          </a:r>
          <a:r>
            <a:rPr lang="en-NZ" sz="800" b="0" i="1" u="none" strike="noStrike" baseline="0">
              <a:solidFill>
                <a:sysClr val="windowText" lastClr="000000"/>
              </a:solidFill>
              <a:effectLst/>
              <a:latin typeface="+mn-lt"/>
              <a:ea typeface="+mn-ea"/>
              <a:cs typeface="+mn-cs"/>
            </a:rPr>
            <a:t> endeavours to ensure that the information in this publication is accurate and current. However, we do not accept liability for any error or omission. The information that appears in this publication is intended to provide the best possible farm management practises, systems and advice that DairyNZ has access to. It may however, be subject to change at any time without notice. DairyNZ takes no responsibility whatsoever for the currency and/or accuracy of this information, its completeness or fitness for purpose.</a:t>
          </a:r>
          <a:endParaRPr lang="en-NZ" sz="800" i="1">
            <a:solidFill>
              <a:sysClr val="windowText" lastClr="000000"/>
            </a:solidFill>
          </a:endParaRPr>
        </a:p>
      </xdr:txBody>
    </xdr:sp>
    <xdr:clientData/>
  </xdr:twoCellAnchor>
  <xdr:twoCellAnchor editAs="oneCell">
    <xdr:from>
      <xdr:col>7</xdr:col>
      <xdr:colOff>476250</xdr:colOff>
      <xdr:row>0</xdr:row>
      <xdr:rowOff>111125</xdr:rowOff>
    </xdr:from>
    <xdr:to>
      <xdr:col>7</xdr:col>
      <xdr:colOff>976879</xdr:colOff>
      <xdr:row>0</xdr:row>
      <xdr:rowOff>630458</xdr:rowOff>
    </xdr:to>
    <xdr:pic>
      <xdr:nvPicPr>
        <xdr:cNvPr id="11" name="Picture 10">
          <a:extLst>
            <a:ext uri="{FF2B5EF4-FFF2-40B4-BE49-F238E27FC236}">
              <a16:creationId xmlns:a16="http://schemas.microsoft.com/office/drawing/2014/main" id="{5A538A57-0A1E-47D5-8917-0B78A26208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62875" y="111125"/>
          <a:ext cx="500629" cy="519333"/>
        </a:xfrm>
        <a:prstGeom prst="rect">
          <a:avLst/>
        </a:prstGeom>
      </xdr:spPr>
    </xdr:pic>
    <xdr:clientData/>
  </xdr:twoCellAnchor>
</xdr:wsDr>
</file>

<file path=xl/theme/theme1.xml><?xml version="1.0" encoding="utf-8"?>
<a:theme xmlns:a="http://schemas.openxmlformats.org/drawingml/2006/main" name="Office Theme">
  <a:themeElements>
    <a:clrScheme name="Facts &amp; Figures">
      <a:dk1>
        <a:sysClr val="windowText" lastClr="000000"/>
      </a:dk1>
      <a:lt1>
        <a:sysClr val="window" lastClr="FFFFFF"/>
      </a:lt1>
      <a:dk2>
        <a:srgbClr val="444D3E"/>
      </a:dk2>
      <a:lt2>
        <a:srgbClr val="E36F1E"/>
      </a:lt2>
      <a:accent1>
        <a:srgbClr val="D7AD08"/>
      </a:accent1>
      <a:accent2>
        <a:srgbClr val="A8B400"/>
      </a:accent2>
      <a:accent3>
        <a:srgbClr val="7AC143"/>
      </a:accent3>
      <a:accent4>
        <a:srgbClr val="589199"/>
      </a:accent4>
      <a:accent5>
        <a:srgbClr val="3D579A"/>
      </a:accent5>
      <a:accent6>
        <a:srgbClr val="8E5BA6"/>
      </a:accent6>
      <a:hlink>
        <a:srgbClr val="0070C0"/>
      </a:hlink>
      <a:folHlink>
        <a:srgbClr val="00B0F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airynz.co.nz/animal/reproduction-and-mating/incalf-programme/incalf-trained-advisers/" TargetMode="External"/><Relationship Id="rId2" Type="http://schemas.openxmlformats.org/officeDocument/2006/relationships/hyperlink" Target="https://www.dairynz.co.nz/publications/animal/?subject=5702" TargetMode="External"/><Relationship Id="rId1" Type="http://schemas.openxmlformats.org/officeDocument/2006/relationships/hyperlink" Target="https://www.dairynz.co.nz/animal/reproduction-and-mat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tabSelected="1" zoomScale="90" zoomScaleNormal="90" zoomScalePageLayoutView="50" workbookViewId="0">
      <selection activeCell="C17" sqref="C17"/>
    </sheetView>
  </sheetViews>
  <sheetFormatPr defaultRowHeight="14.25" x14ac:dyDescent="0.2"/>
  <cols>
    <col min="1" max="1" width="56.5" style="76" customWidth="1"/>
    <col min="2" max="2" width="13.625" style="77" customWidth="1"/>
    <col min="3" max="3" width="13" style="77" customWidth="1"/>
    <col min="4" max="4" width="47.125" style="77" customWidth="1"/>
    <col min="5" max="5" width="13.75" style="26" customWidth="1"/>
    <col min="6" max="6" width="11.625" style="26" customWidth="1"/>
    <col min="7" max="9" width="9" style="26"/>
    <col min="10" max="10" width="9.875" style="26" customWidth="1"/>
    <col min="11" max="16384" width="9" style="26"/>
  </cols>
  <sheetData>
    <row r="1" spans="1:12" ht="60" customHeight="1" x14ac:dyDescent="0.2">
      <c r="A1" s="23" t="s">
        <v>0</v>
      </c>
      <c r="B1" s="24"/>
      <c r="C1" s="24"/>
      <c r="D1" s="24"/>
      <c r="E1" s="25"/>
    </row>
    <row r="2" spans="1:12" ht="20.100000000000001" customHeight="1" x14ac:dyDescent="0.2">
      <c r="A2" s="27"/>
      <c r="B2" s="28"/>
      <c r="C2" s="28"/>
      <c r="D2" s="28"/>
      <c r="E2" s="29"/>
    </row>
    <row r="3" spans="1:12" ht="30" customHeight="1" x14ac:dyDescent="0.2">
      <c r="A3" s="30" t="s">
        <v>1</v>
      </c>
      <c r="B3" s="31"/>
      <c r="C3" s="32"/>
      <c r="D3" s="28"/>
      <c r="E3" s="29"/>
    </row>
    <row r="4" spans="1:12" ht="78.75" customHeight="1" x14ac:dyDescent="0.2">
      <c r="A4" s="33" t="s">
        <v>25</v>
      </c>
      <c r="B4" s="33"/>
      <c r="C4" s="32"/>
      <c r="D4" s="28"/>
      <c r="E4" s="29"/>
    </row>
    <row r="5" spans="1:12" s="37" customFormat="1" ht="20.100000000000001" customHeight="1" x14ac:dyDescent="0.2">
      <c r="A5" s="34"/>
      <c r="B5" s="34"/>
      <c r="C5" s="35"/>
      <c r="D5" s="36"/>
      <c r="E5" s="36"/>
    </row>
    <row r="6" spans="1:12" ht="30" customHeight="1" x14ac:dyDescent="0.2">
      <c r="A6" s="38" t="s">
        <v>2</v>
      </c>
      <c r="B6" s="39"/>
      <c r="C6" s="32"/>
      <c r="D6" s="28"/>
      <c r="E6" s="29"/>
    </row>
    <row r="7" spans="1:12" ht="100.5" customHeight="1" x14ac:dyDescent="0.2">
      <c r="A7" s="40" t="s">
        <v>3</v>
      </c>
      <c r="B7" s="41"/>
      <c r="C7" s="32"/>
      <c r="D7" s="28"/>
      <c r="E7" s="29"/>
      <c r="K7" s="42"/>
      <c r="L7" s="42"/>
    </row>
    <row r="8" spans="1:12" ht="20.100000000000001" customHeight="1" x14ac:dyDescent="0.2">
      <c r="A8" s="43"/>
      <c r="B8" s="32"/>
      <c r="C8" s="32"/>
      <c r="D8" s="28"/>
      <c r="E8" s="29"/>
    </row>
    <row r="9" spans="1:12" ht="30" customHeight="1" x14ac:dyDescent="0.2">
      <c r="A9" s="44" t="s">
        <v>4</v>
      </c>
      <c r="B9" s="45"/>
      <c r="C9" s="32"/>
      <c r="D9" s="28"/>
      <c r="E9" s="29"/>
    </row>
    <row r="10" spans="1:12" ht="20.100000000000001" customHeight="1" x14ac:dyDescent="0.2">
      <c r="A10" s="46" t="s">
        <v>5</v>
      </c>
      <c r="B10" s="47"/>
      <c r="C10" s="32"/>
      <c r="D10" s="28"/>
      <c r="E10" s="29"/>
    </row>
    <row r="11" spans="1:12" ht="20.100000000000001" customHeight="1" x14ac:dyDescent="0.2">
      <c r="A11" s="48" t="s">
        <v>6</v>
      </c>
      <c r="B11" s="49"/>
      <c r="C11" s="32"/>
      <c r="D11" s="28"/>
      <c r="E11" s="29"/>
    </row>
    <row r="12" spans="1:12" ht="20.100000000000001" customHeight="1" x14ac:dyDescent="0.2">
      <c r="A12" s="48" t="s">
        <v>7</v>
      </c>
      <c r="B12" s="50">
        <v>0.78</v>
      </c>
      <c r="C12" s="32"/>
      <c r="D12" s="28"/>
      <c r="E12" s="29"/>
    </row>
    <row r="13" spans="1:12" ht="20.100000000000001" customHeight="1" x14ac:dyDescent="0.2">
      <c r="A13" s="51" t="s">
        <v>8</v>
      </c>
      <c r="B13" s="52"/>
      <c r="C13" s="32"/>
      <c r="D13" s="28"/>
      <c r="E13" s="29"/>
    </row>
    <row r="14" spans="1:12" ht="20.100000000000001" customHeight="1" x14ac:dyDescent="0.2">
      <c r="A14" s="53" t="s">
        <v>9</v>
      </c>
      <c r="B14" s="54"/>
      <c r="C14" s="55"/>
      <c r="D14" s="28"/>
      <c r="E14" s="29"/>
    </row>
    <row r="15" spans="1:12" ht="20.100000000000001" customHeight="1" x14ac:dyDescent="0.2">
      <c r="A15" s="56"/>
      <c r="B15" s="57"/>
      <c r="C15" s="32"/>
      <c r="D15" s="28"/>
      <c r="E15" s="29"/>
    </row>
    <row r="16" spans="1:12" ht="30" customHeight="1" x14ac:dyDescent="0.2">
      <c r="A16" s="58" t="s">
        <v>10</v>
      </c>
      <c r="B16" s="45"/>
      <c r="C16" s="32"/>
      <c r="D16" s="28"/>
      <c r="E16" s="29"/>
    </row>
    <row r="17" spans="1:5" ht="20.100000000000001" customHeight="1" x14ac:dyDescent="0.2">
      <c r="A17" s="59" t="s">
        <v>11</v>
      </c>
      <c r="B17" s="60">
        <f>B12-B11</f>
        <v>0.78</v>
      </c>
      <c r="C17" s="32"/>
      <c r="D17" s="28"/>
      <c r="E17" s="29"/>
    </row>
    <row r="18" spans="1:5" ht="20.100000000000001" customHeight="1" x14ac:dyDescent="0.2">
      <c r="A18" s="61" t="s">
        <v>12</v>
      </c>
      <c r="B18" s="62">
        <f>(((B12-B11)*100)*4*B10)</f>
        <v>0</v>
      </c>
      <c r="C18" s="32"/>
      <c r="D18" s="28"/>
      <c r="E18" s="29"/>
    </row>
    <row r="19" spans="1:5" ht="20.100000000000001" customHeight="1" x14ac:dyDescent="0.2">
      <c r="A19" s="63"/>
      <c r="B19" s="64"/>
      <c r="C19" s="32"/>
      <c r="D19" s="28"/>
      <c r="E19" s="29"/>
    </row>
    <row r="20" spans="1:5" ht="30" customHeight="1" x14ac:dyDescent="0.2">
      <c r="A20" s="58" t="s">
        <v>13</v>
      </c>
      <c r="B20" s="65"/>
      <c r="C20" s="32"/>
      <c r="D20" s="28"/>
      <c r="E20" s="29"/>
    </row>
    <row r="21" spans="1:5" ht="20.100000000000001" customHeight="1" x14ac:dyDescent="0.2">
      <c r="A21" s="59" t="s">
        <v>14</v>
      </c>
      <c r="B21" s="66">
        <f>B13-B14</f>
        <v>0</v>
      </c>
      <c r="C21" s="32"/>
      <c r="D21" s="28"/>
      <c r="E21" s="29"/>
    </row>
    <row r="22" spans="1:5" ht="20.100000000000001" customHeight="1" x14ac:dyDescent="0.2">
      <c r="A22" s="61" t="s">
        <v>12</v>
      </c>
      <c r="B22" s="62">
        <f>((B13-B14)*100)*10*B10</f>
        <v>0</v>
      </c>
      <c r="C22" s="32"/>
      <c r="D22" s="28"/>
      <c r="E22" s="29"/>
    </row>
    <row r="23" spans="1:5" ht="20.100000000000001" customHeight="1" x14ac:dyDescent="0.2">
      <c r="A23" s="63"/>
      <c r="B23" s="64"/>
      <c r="C23" s="32"/>
      <c r="D23" s="28"/>
      <c r="E23" s="29"/>
    </row>
    <row r="24" spans="1:5" ht="30" customHeight="1" x14ac:dyDescent="0.2">
      <c r="A24" s="58" t="s">
        <v>15</v>
      </c>
      <c r="B24" s="67">
        <f>(B18+B22)</f>
        <v>0</v>
      </c>
      <c r="C24" s="32"/>
      <c r="D24" s="28"/>
      <c r="E24" s="29"/>
    </row>
    <row r="25" spans="1:5" ht="20.100000000000001" customHeight="1" x14ac:dyDescent="0.2">
      <c r="A25" s="68"/>
      <c r="B25" s="32"/>
      <c r="C25" s="32"/>
      <c r="D25" s="28"/>
      <c r="E25" s="29"/>
    </row>
    <row r="26" spans="1:5" ht="30" customHeight="1" x14ac:dyDescent="0.2">
      <c r="A26" s="38" t="s">
        <v>16</v>
      </c>
      <c r="B26" s="39"/>
      <c r="C26" s="32"/>
      <c r="D26" s="28"/>
      <c r="E26" s="29"/>
    </row>
    <row r="27" spans="1:5" ht="20.100000000000001" customHeight="1" x14ac:dyDescent="0.2">
      <c r="A27" s="69" t="s">
        <v>17</v>
      </c>
      <c r="B27" s="70"/>
      <c r="C27" s="32"/>
      <c r="D27" s="28"/>
      <c r="E27" s="29"/>
    </row>
    <row r="28" spans="1:5" ht="20.100000000000001" customHeight="1" x14ac:dyDescent="0.2">
      <c r="A28" s="69" t="s">
        <v>18</v>
      </c>
      <c r="B28" s="70"/>
      <c r="C28" s="32"/>
      <c r="D28" s="28"/>
      <c r="E28" s="29"/>
    </row>
    <row r="29" spans="1:5" ht="19.5" customHeight="1" x14ac:dyDescent="0.2">
      <c r="A29" s="71" t="s">
        <v>19</v>
      </c>
      <c r="B29" s="72"/>
      <c r="C29" s="32"/>
      <c r="D29" s="28"/>
      <c r="E29" s="29"/>
    </row>
    <row r="30" spans="1:5" ht="19.5" customHeight="1" x14ac:dyDescent="0.2">
      <c r="A30" s="56"/>
      <c r="B30" s="32"/>
      <c r="C30" s="32"/>
      <c r="D30" s="28"/>
      <c r="E30" s="29"/>
    </row>
    <row r="31" spans="1:5" ht="19.5" customHeight="1" x14ac:dyDescent="0.2">
      <c r="A31" s="56"/>
      <c r="B31" s="32"/>
      <c r="C31" s="32"/>
      <c r="D31" s="28"/>
      <c r="E31" s="29"/>
    </row>
    <row r="32" spans="1:5" ht="19.5" customHeight="1" x14ac:dyDescent="0.2">
      <c r="A32" s="56"/>
      <c r="B32" s="32"/>
      <c r="C32" s="32"/>
      <c r="D32" s="28"/>
      <c r="E32" s="29"/>
    </row>
    <row r="33" spans="1:5" ht="19.5" customHeight="1" x14ac:dyDescent="0.2">
      <c r="A33" s="56"/>
      <c r="B33" s="32"/>
      <c r="C33" s="32"/>
      <c r="D33" s="28"/>
      <c r="E33" s="29"/>
    </row>
    <row r="34" spans="1:5" ht="19.5" customHeight="1" x14ac:dyDescent="0.2">
      <c r="A34" s="56"/>
      <c r="B34" s="32"/>
      <c r="C34" s="32"/>
      <c r="D34" s="28"/>
      <c r="E34" s="29"/>
    </row>
    <row r="35" spans="1:5" ht="19.5" customHeight="1" x14ac:dyDescent="0.2">
      <c r="A35" s="56"/>
      <c r="B35" s="32"/>
      <c r="C35" s="32"/>
      <c r="D35" s="28"/>
      <c r="E35" s="29"/>
    </row>
    <row r="36" spans="1:5" ht="19.5" customHeight="1" x14ac:dyDescent="0.2">
      <c r="A36" s="56"/>
      <c r="B36" s="32"/>
      <c r="C36" s="32"/>
      <c r="D36" s="28"/>
      <c r="E36" s="29"/>
    </row>
    <row r="37" spans="1:5" ht="19.5" customHeight="1" x14ac:dyDescent="0.2">
      <c r="A37" s="56"/>
      <c r="B37" s="32"/>
      <c r="C37" s="32"/>
      <c r="D37" s="28"/>
      <c r="E37" s="29"/>
    </row>
    <row r="38" spans="1:5" ht="19.5" customHeight="1" x14ac:dyDescent="0.2">
      <c r="A38" s="56"/>
      <c r="B38" s="32"/>
      <c r="C38" s="32"/>
      <c r="D38" s="28"/>
      <c r="E38" s="29"/>
    </row>
    <row r="39" spans="1:5" ht="19.5" customHeight="1" x14ac:dyDescent="0.2">
      <c r="A39" s="56"/>
      <c r="B39" s="32"/>
      <c r="C39" s="32"/>
      <c r="D39" s="28"/>
      <c r="E39" s="29"/>
    </row>
    <row r="40" spans="1:5" ht="19.5" customHeight="1" x14ac:dyDescent="0.2">
      <c r="A40" s="56"/>
      <c r="B40" s="32"/>
      <c r="C40" s="32"/>
      <c r="D40" s="28"/>
      <c r="E40" s="29"/>
    </row>
    <row r="41" spans="1:5" ht="19.5" customHeight="1" x14ac:dyDescent="0.2">
      <c r="A41" s="56"/>
      <c r="B41" s="32"/>
      <c r="C41" s="32"/>
      <c r="D41" s="28"/>
      <c r="E41" s="29"/>
    </row>
    <row r="42" spans="1:5" ht="19.5" customHeight="1" x14ac:dyDescent="0.2">
      <c r="A42" s="56"/>
      <c r="B42" s="32"/>
      <c r="C42" s="32"/>
      <c r="D42" s="28"/>
      <c r="E42" s="29"/>
    </row>
    <row r="43" spans="1:5" ht="19.5" customHeight="1" x14ac:dyDescent="0.2">
      <c r="A43" s="56"/>
      <c r="B43" s="32"/>
      <c r="C43" s="32"/>
      <c r="D43" s="28"/>
      <c r="E43" s="29"/>
    </row>
    <row r="44" spans="1:5" ht="19.5" customHeight="1" x14ac:dyDescent="0.2">
      <c r="A44" s="56"/>
      <c r="B44" s="32"/>
      <c r="C44" s="32"/>
      <c r="D44" s="28"/>
      <c r="E44" s="29"/>
    </row>
    <row r="45" spans="1:5" ht="19.5" customHeight="1" x14ac:dyDescent="0.2">
      <c r="A45" s="56"/>
      <c r="B45" s="32"/>
      <c r="C45" s="32"/>
      <c r="D45" s="28"/>
      <c r="E45" s="29"/>
    </row>
    <row r="46" spans="1:5" ht="19.5" customHeight="1" x14ac:dyDescent="0.2">
      <c r="A46" s="56"/>
      <c r="B46" s="32"/>
      <c r="C46" s="32"/>
      <c r="D46" s="28"/>
      <c r="E46" s="29"/>
    </row>
    <row r="47" spans="1:5" ht="19.5" customHeight="1" x14ac:dyDescent="0.2">
      <c r="A47" s="56"/>
      <c r="B47" s="32"/>
      <c r="C47" s="32"/>
      <c r="D47" s="28"/>
      <c r="E47" s="29"/>
    </row>
    <row r="48" spans="1:5" ht="19.5" customHeight="1" x14ac:dyDescent="0.2">
      <c r="A48" s="56"/>
      <c r="B48" s="32"/>
      <c r="C48" s="32"/>
      <c r="D48" s="28"/>
      <c r="E48" s="29"/>
    </row>
    <row r="49" spans="1:5" ht="19.5" customHeight="1" x14ac:dyDescent="0.2">
      <c r="A49" s="56"/>
      <c r="B49" s="32"/>
      <c r="C49" s="32"/>
      <c r="D49" s="28"/>
      <c r="E49" s="29"/>
    </row>
    <row r="50" spans="1:5" x14ac:dyDescent="0.2">
      <c r="A50" s="27"/>
      <c r="B50" s="28"/>
      <c r="C50" s="28"/>
      <c r="D50" s="28"/>
      <c r="E50" s="29"/>
    </row>
    <row r="51" spans="1:5" x14ac:dyDescent="0.2">
      <c r="A51" s="27"/>
      <c r="B51" s="28"/>
      <c r="C51" s="28"/>
      <c r="D51" s="28"/>
      <c r="E51" s="29"/>
    </row>
    <row r="52" spans="1:5" x14ac:dyDescent="0.2">
      <c r="A52" s="27"/>
      <c r="B52" s="28"/>
      <c r="C52" s="28"/>
      <c r="D52" s="28"/>
      <c r="E52" s="29"/>
    </row>
    <row r="53" spans="1:5" x14ac:dyDescent="0.2">
      <c r="A53" s="73"/>
      <c r="B53" s="74"/>
      <c r="C53" s="74"/>
      <c r="D53" s="74"/>
      <c r="E53" s="75"/>
    </row>
    <row r="54" spans="1:5" x14ac:dyDescent="0.2">
      <c r="A54" s="73"/>
      <c r="B54" s="74"/>
      <c r="C54" s="74"/>
      <c r="D54" s="74"/>
      <c r="E54" s="75"/>
    </row>
    <row r="55" spans="1:5" x14ac:dyDescent="0.2">
      <c r="A55" s="73"/>
      <c r="B55" s="74"/>
      <c r="C55" s="74"/>
      <c r="D55" s="74"/>
      <c r="E55" s="75"/>
    </row>
    <row r="56" spans="1:5" x14ac:dyDescent="0.2">
      <c r="A56" s="73"/>
      <c r="B56" s="74"/>
      <c r="C56" s="74"/>
      <c r="D56" s="74"/>
      <c r="E56" s="75"/>
    </row>
  </sheetData>
  <sheetProtection selectLockedCells="1"/>
  <mergeCells count="5">
    <mergeCell ref="A26:B26"/>
    <mergeCell ref="A4:B4"/>
    <mergeCell ref="A5:B5"/>
    <mergeCell ref="A6:B6"/>
    <mergeCell ref="A7:B7"/>
  </mergeCells>
  <hyperlinks>
    <hyperlink ref="A14" location="'Target Not-In-Calf Rates'!A1" display="Your desired Not-In-Calf Rate"/>
    <hyperlink ref="A27" r:id="rId1"/>
    <hyperlink ref="A28" r:id="rId2"/>
    <hyperlink ref="A29" r:id="rId3"/>
  </hyperlinks>
  <printOptions horizontalCentered="1" verticalCentered="1"/>
  <pageMargins left="0.51181102362204722" right="0.51181102362204722" top="0.51181102362204722" bottom="0.51181102362204722" header="0.51181102362204722" footer="0.51181102362204722"/>
  <pageSetup paperSize="9" scale="60" fitToHeight="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zoomScaleNormal="100" workbookViewId="0">
      <selection activeCell="B4" sqref="B4:C4"/>
    </sheetView>
  </sheetViews>
  <sheetFormatPr defaultRowHeight="14.25" x14ac:dyDescent="0.2"/>
  <cols>
    <col min="1" max="1" width="2.625" customWidth="1"/>
    <col min="2" max="2" width="12.625" customWidth="1"/>
    <col min="3" max="7" width="16.125" customWidth="1"/>
    <col min="8" max="8" width="14.625" customWidth="1"/>
  </cols>
  <sheetData>
    <row r="1" spans="1:8" s="1" customFormat="1" ht="60" customHeight="1" x14ac:dyDescent="0.2">
      <c r="A1" s="2"/>
      <c r="B1" s="4" t="s">
        <v>20</v>
      </c>
      <c r="C1" s="2"/>
      <c r="D1" s="2"/>
      <c r="E1" s="2"/>
      <c r="F1" s="2"/>
      <c r="G1" s="2"/>
      <c r="H1" s="2"/>
    </row>
    <row r="2" spans="1:8" ht="21.75" customHeight="1" x14ac:dyDescent="0.2">
      <c r="A2" s="1"/>
      <c r="B2" s="3"/>
      <c r="C2" s="1"/>
      <c r="D2" s="1"/>
      <c r="E2" s="1"/>
      <c r="F2" s="1"/>
      <c r="G2" s="1"/>
      <c r="H2" s="1"/>
    </row>
    <row r="3" spans="1:8" ht="75.75" customHeight="1" x14ac:dyDescent="0.2">
      <c r="A3" s="1"/>
      <c r="B3" s="21" t="s">
        <v>21</v>
      </c>
      <c r="C3" s="21"/>
      <c r="D3" s="21"/>
      <c r="E3" s="21"/>
      <c r="F3" s="21"/>
      <c r="G3" s="21"/>
    </row>
    <row r="4" spans="1:8" ht="31.5" customHeight="1" x14ac:dyDescent="0.2">
      <c r="A4" s="1"/>
      <c r="B4" s="22" t="s">
        <v>22</v>
      </c>
      <c r="C4" s="22"/>
      <c r="D4" s="1"/>
      <c r="E4" s="1"/>
      <c r="F4" s="1"/>
      <c r="G4" s="1"/>
      <c r="H4" s="1"/>
    </row>
    <row r="5" spans="1:8" ht="20.100000000000001" customHeight="1" x14ac:dyDescent="0.2">
      <c r="A5" s="1"/>
      <c r="B5" s="1"/>
      <c r="C5" s="1"/>
      <c r="D5" s="1"/>
      <c r="E5" s="1"/>
      <c r="F5" s="1"/>
      <c r="G5" s="1"/>
      <c r="H5" s="1"/>
    </row>
    <row r="6" spans="1:8" ht="20.100000000000001" customHeight="1" x14ac:dyDescent="0.2">
      <c r="A6" s="1"/>
      <c r="B6" s="1"/>
      <c r="C6" s="1"/>
      <c r="D6" s="1"/>
      <c r="E6" s="1"/>
      <c r="F6" s="1"/>
      <c r="G6" s="1"/>
      <c r="H6" s="1"/>
    </row>
    <row r="7" spans="1:8" ht="20.100000000000001" customHeight="1" x14ac:dyDescent="0.2">
      <c r="A7" s="1"/>
      <c r="B7" s="1"/>
      <c r="C7" s="19" t="s">
        <v>23</v>
      </c>
      <c r="D7" s="17" t="s">
        <v>24</v>
      </c>
      <c r="E7" s="17"/>
      <c r="F7" s="17"/>
      <c r="G7" s="18"/>
      <c r="H7" s="1"/>
    </row>
    <row r="8" spans="1:8" ht="20.100000000000001" customHeight="1" x14ac:dyDescent="0.2">
      <c r="A8" s="1"/>
      <c r="B8" s="1"/>
      <c r="C8" s="20"/>
      <c r="D8" s="14">
        <v>9</v>
      </c>
      <c r="E8" s="14">
        <v>10</v>
      </c>
      <c r="F8" s="14">
        <v>11</v>
      </c>
      <c r="G8" s="15">
        <v>12</v>
      </c>
      <c r="H8" s="1"/>
    </row>
    <row r="9" spans="1:8" ht="20.100000000000001" customHeight="1" x14ac:dyDescent="0.2">
      <c r="A9" s="1"/>
      <c r="B9" s="1"/>
      <c r="C9" s="5">
        <v>0.5</v>
      </c>
      <c r="D9" s="6">
        <v>0.34</v>
      </c>
      <c r="E9" s="6">
        <v>0.3</v>
      </c>
      <c r="F9" s="6">
        <v>0.27</v>
      </c>
      <c r="G9" s="7">
        <v>0.24</v>
      </c>
      <c r="H9" s="1"/>
    </row>
    <row r="10" spans="1:8" ht="20.100000000000001" customHeight="1" x14ac:dyDescent="0.2">
      <c r="A10" s="1"/>
      <c r="B10" s="1"/>
      <c r="C10" s="8">
        <v>0.55000000000000004</v>
      </c>
      <c r="D10" s="9">
        <v>0.3</v>
      </c>
      <c r="E10" s="9">
        <v>0.26</v>
      </c>
      <c r="F10" s="9">
        <v>0.24</v>
      </c>
      <c r="G10" s="10">
        <v>0.23</v>
      </c>
      <c r="H10" s="1"/>
    </row>
    <row r="11" spans="1:8" ht="20.100000000000001" customHeight="1" x14ac:dyDescent="0.2">
      <c r="A11" s="1"/>
      <c r="B11" s="1"/>
      <c r="C11" s="5">
        <v>0.6</v>
      </c>
      <c r="D11" s="6">
        <v>0.26</v>
      </c>
      <c r="E11" s="6">
        <v>0.23</v>
      </c>
      <c r="F11" s="6">
        <v>0.21</v>
      </c>
      <c r="G11" s="7">
        <v>0.19</v>
      </c>
      <c r="H11" s="1"/>
    </row>
    <row r="12" spans="1:8" ht="20.100000000000001" customHeight="1" x14ac:dyDescent="0.2">
      <c r="A12" s="1"/>
      <c r="B12" s="1"/>
      <c r="C12" s="8">
        <v>0.65</v>
      </c>
      <c r="D12" s="9">
        <v>0.22</v>
      </c>
      <c r="E12" s="9">
        <v>0.19</v>
      </c>
      <c r="F12" s="9">
        <v>0.17</v>
      </c>
      <c r="G12" s="10">
        <v>0.16</v>
      </c>
      <c r="H12" s="1"/>
    </row>
    <row r="13" spans="1:8" ht="20.100000000000001" customHeight="1" x14ac:dyDescent="0.2">
      <c r="A13" s="1"/>
      <c r="B13" s="1"/>
      <c r="C13" s="5">
        <v>0.7</v>
      </c>
      <c r="D13" s="6">
        <v>0.19</v>
      </c>
      <c r="E13" s="6">
        <v>0.17</v>
      </c>
      <c r="F13" s="6">
        <v>0.15</v>
      </c>
      <c r="G13" s="7">
        <v>0.14000000000000001</v>
      </c>
      <c r="H13" s="1"/>
    </row>
    <row r="14" spans="1:8" ht="20.100000000000001" customHeight="1" x14ac:dyDescent="0.2">
      <c r="A14" s="1"/>
      <c r="B14" s="1"/>
      <c r="C14" s="8">
        <v>0.75</v>
      </c>
      <c r="D14" s="9">
        <v>0.17</v>
      </c>
      <c r="E14" s="9">
        <v>0.15</v>
      </c>
      <c r="F14" s="9">
        <v>0.13</v>
      </c>
      <c r="G14" s="10">
        <v>0.12</v>
      </c>
      <c r="H14" s="1"/>
    </row>
    <row r="15" spans="1:8" ht="20.100000000000001" customHeight="1" x14ac:dyDescent="0.2">
      <c r="A15" s="1"/>
      <c r="B15" s="1"/>
      <c r="C15" s="11">
        <v>0.8</v>
      </c>
      <c r="D15" s="12">
        <v>0.13</v>
      </c>
      <c r="E15" s="12">
        <v>0.12</v>
      </c>
      <c r="F15" s="12">
        <v>0.11</v>
      </c>
      <c r="G15" s="13">
        <v>0.1</v>
      </c>
      <c r="H15" s="1"/>
    </row>
    <row r="16" spans="1:8" ht="20.100000000000001" customHeight="1" x14ac:dyDescent="0.2">
      <c r="A16" s="1"/>
      <c r="B16" s="1"/>
      <c r="C16" s="1"/>
      <c r="D16" s="1"/>
      <c r="E16" s="1"/>
      <c r="F16" s="1"/>
      <c r="G16" s="1"/>
      <c r="H16" s="1"/>
    </row>
    <row r="17" spans="1:8" ht="20.100000000000001" customHeight="1" x14ac:dyDescent="0.2">
      <c r="A17" s="1"/>
      <c r="B17" s="1"/>
      <c r="C17" s="1"/>
      <c r="D17" s="1"/>
      <c r="E17" s="1"/>
      <c r="F17" s="1"/>
      <c r="G17" s="1"/>
      <c r="H17" s="1"/>
    </row>
    <row r="18" spans="1:8" ht="20.100000000000001" customHeight="1" x14ac:dyDescent="0.2">
      <c r="A18" s="1"/>
      <c r="B18" s="1"/>
      <c r="C18" s="1"/>
      <c r="D18" s="1"/>
      <c r="E18" s="1"/>
      <c r="F18" s="1"/>
      <c r="G18" s="1"/>
      <c r="H18" s="1"/>
    </row>
    <row r="19" spans="1:8" x14ac:dyDescent="0.2">
      <c r="A19" s="1"/>
      <c r="C19" s="1"/>
      <c r="D19" s="1"/>
      <c r="E19" s="1"/>
      <c r="F19" s="1"/>
      <c r="G19" s="1"/>
      <c r="H19" s="1"/>
    </row>
    <row r="20" spans="1:8" x14ac:dyDescent="0.2">
      <c r="A20" s="1"/>
      <c r="B20" s="1"/>
      <c r="C20" s="1"/>
      <c r="D20" s="1"/>
      <c r="E20" s="1"/>
      <c r="F20" s="1"/>
      <c r="G20" s="1"/>
      <c r="H20" s="1"/>
    </row>
    <row r="21" spans="1:8" x14ac:dyDescent="0.2">
      <c r="A21" s="1"/>
      <c r="B21" s="1"/>
      <c r="C21" s="1"/>
      <c r="D21" s="1"/>
      <c r="E21" s="1"/>
      <c r="F21" s="1"/>
      <c r="G21" s="1"/>
      <c r="H21" s="1"/>
    </row>
    <row r="22" spans="1:8" x14ac:dyDescent="0.2">
      <c r="A22" s="1"/>
      <c r="B22" s="1"/>
      <c r="C22" s="1"/>
      <c r="D22" s="1"/>
      <c r="E22" s="1"/>
      <c r="F22" s="1"/>
      <c r="G22" s="1"/>
      <c r="H22" s="1"/>
    </row>
    <row r="23" spans="1:8" x14ac:dyDescent="0.2">
      <c r="A23" s="1"/>
      <c r="B23" s="1"/>
      <c r="C23" s="1"/>
      <c r="D23" s="1"/>
      <c r="E23" s="1"/>
      <c r="F23" s="1"/>
      <c r="G23" s="1"/>
      <c r="H23" s="1"/>
    </row>
    <row r="24" spans="1:8" x14ac:dyDescent="0.2">
      <c r="A24" s="1"/>
      <c r="B24" s="1"/>
      <c r="C24" s="1"/>
      <c r="D24" s="1"/>
      <c r="E24" s="1"/>
      <c r="F24" s="1"/>
      <c r="G24" s="1"/>
      <c r="H24" s="1"/>
    </row>
    <row r="25" spans="1:8" x14ac:dyDescent="0.2">
      <c r="A25" s="1"/>
      <c r="B25" s="1"/>
      <c r="C25" s="1"/>
      <c r="D25" s="1"/>
      <c r="E25" s="1"/>
      <c r="F25" s="1"/>
      <c r="G25" s="1"/>
      <c r="H25" s="1"/>
    </row>
    <row r="26" spans="1:8" x14ac:dyDescent="0.2">
      <c r="A26" s="1"/>
      <c r="B26" s="1"/>
      <c r="C26" s="1"/>
      <c r="D26" s="1"/>
      <c r="E26" s="1"/>
      <c r="F26" s="1"/>
      <c r="G26" s="1"/>
      <c r="H26" s="1"/>
    </row>
    <row r="27" spans="1:8" x14ac:dyDescent="0.2">
      <c r="A27" s="1"/>
      <c r="B27" s="1"/>
      <c r="C27" s="1"/>
      <c r="D27" s="1"/>
      <c r="E27" s="1"/>
      <c r="F27" s="1"/>
      <c r="G27" s="1"/>
      <c r="H27" s="1"/>
    </row>
    <row r="28" spans="1:8" x14ac:dyDescent="0.2">
      <c r="A28" s="1"/>
      <c r="B28" s="1"/>
      <c r="C28" s="1"/>
      <c r="D28" s="1"/>
      <c r="E28" s="1"/>
      <c r="F28" s="1"/>
      <c r="G28" s="1"/>
      <c r="H28" s="1"/>
    </row>
    <row r="29" spans="1:8" x14ac:dyDescent="0.2">
      <c r="A29" s="1"/>
      <c r="B29" s="1"/>
      <c r="C29" s="1"/>
      <c r="D29" s="1"/>
      <c r="E29" s="1"/>
      <c r="F29" s="1"/>
      <c r="G29" s="1"/>
      <c r="H29" s="1"/>
    </row>
    <row r="30" spans="1:8" x14ac:dyDescent="0.2">
      <c r="A30" s="1"/>
      <c r="B30" s="1"/>
      <c r="C30" s="1"/>
      <c r="D30" s="1"/>
      <c r="E30" s="1"/>
      <c r="F30" s="1"/>
      <c r="G30" s="1"/>
      <c r="H30" s="1"/>
    </row>
    <row r="31" spans="1:8" x14ac:dyDescent="0.2">
      <c r="A31" s="1"/>
      <c r="B31" s="1"/>
      <c r="C31" s="1"/>
      <c r="D31" s="1"/>
      <c r="E31" s="1"/>
      <c r="F31" s="1"/>
      <c r="G31" s="1"/>
      <c r="H31" s="1"/>
    </row>
    <row r="32" spans="1:8" x14ac:dyDescent="0.2">
      <c r="A32" s="1"/>
      <c r="B32" s="1"/>
      <c r="C32" s="1"/>
      <c r="D32" s="1"/>
      <c r="E32" s="1"/>
      <c r="F32" s="1"/>
      <c r="G32" s="1"/>
      <c r="H32" s="1"/>
    </row>
    <row r="33" spans="1:8" x14ac:dyDescent="0.2">
      <c r="A33" s="1"/>
      <c r="B33" s="1"/>
      <c r="C33" s="1"/>
      <c r="D33" s="1"/>
      <c r="E33" s="1"/>
      <c r="F33" s="1"/>
      <c r="G33" s="1"/>
      <c r="H33" s="1"/>
    </row>
    <row r="34" spans="1:8" x14ac:dyDescent="0.2">
      <c r="A34" s="1"/>
      <c r="B34" s="1"/>
      <c r="C34" s="1"/>
      <c r="D34" s="1"/>
      <c r="E34" s="1"/>
      <c r="F34" s="1"/>
      <c r="G34" s="1"/>
      <c r="H34" s="1"/>
    </row>
    <row r="35" spans="1:8" x14ac:dyDescent="0.2">
      <c r="A35" s="1"/>
      <c r="B35" s="1"/>
      <c r="C35" s="1"/>
      <c r="D35" s="1"/>
      <c r="E35" s="1"/>
      <c r="F35" s="1"/>
      <c r="G35" s="1"/>
      <c r="H35" s="1"/>
    </row>
    <row r="36" spans="1:8" x14ac:dyDescent="0.2">
      <c r="A36" s="1"/>
      <c r="B36" s="1"/>
      <c r="C36" s="1"/>
      <c r="D36" s="1"/>
      <c r="E36" s="1"/>
      <c r="F36" s="1"/>
      <c r="G36" s="1"/>
      <c r="H36" s="1"/>
    </row>
    <row r="37" spans="1:8" x14ac:dyDescent="0.2">
      <c r="A37" s="1"/>
      <c r="B37" s="1"/>
      <c r="C37" s="1"/>
      <c r="D37" s="1"/>
      <c r="E37" s="1"/>
      <c r="F37" s="1"/>
      <c r="G37" s="1"/>
      <c r="H37" s="1"/>
    </row>
    <row r="38" spans="1:8" x14ac:dyDescent="0.2">
      <c r="A38" s="1"/>
      <c r="B38" s="1"/>
      <c r="C38" s="1"/>
      <c r="D38" s="1"/>
      <c r="E38" s="1"/>
      <c r="F38" s="1"/>
      <c r="G38" s="1"/>
      <c r="H38" s="1"/>
    </row>
    <row r="39" spans="1:8" x14ac:dyDescent="0.2">
      <c r="A39" s="1"/>
      <c r="B39" s="1"/>
      <c r="C39" s="1"/>
      <c r="D39" s="1"/>
      <c r="E39" s="1"/>
      <c r="F39" s="1"/>
      <c r="G39" s="1"/>
      <c r="H39" s="1"/>
    </row>
    <row r="40" spans="1:8" x14ac:dyDescent="0.2">
      <c r="A40" s="1"/>
      <c r="B40" s="1"/>
      <c r="C40" s="1"/>
      <c r="D40" s="1"/>
      <c r="E40" s="1"/>
      <c r="F40" s="1"/>
      <c r="G40" s="1"/>
      <c r="H40" s="1"/>
    </row>
    <row r="41" spans="1:8" x14ac:dyDescent="0.2">
      <c r="A41" s="1"/>
      <c r="B41" s="1"/>
      <c r="C41" s="1"/>
      <c r="D41" s="1"/>
      <c r="E41" s="1"/>
      <c r="F41" s="1"/>
      <c r="G41" s="1"/>
      <c r="H41" s="1"/>
    </row>
    <row r="42" spans="1:8" x14ac:dyDescent="0.2">
      <c r="A42" s="1"/>
      <c r="B42" s="1"/>
      <c r="C42" s="1"/>
      <c r="D42" s="1"/>
      <c r="E42" s="1"/>
      <c r="F42" s="1"/>
      <c r="G42" s="1"/>
      <c r="H42" s="1"/>
    </row>
    <row r="43" spans="1:8" x14ac:dyDescent="0.2">
      <c r="A43" s="1"/>
      <c r="B43" s="1"/>
      <c r="C43" s="1"/>
      <c r="D43" s="1"/>
      <c r="E43" s="1"/>
      <c r="F43" s="1"/>
      <c r="G43" s="1"/>
      <c r="H43" s="1"/>
    </row>
    <row r="44" spans="1:8" x14ac:dyDescent="0.2">
      <c r="A44" s="1"/>
      <c r="B44" s="1"/>
      <c r="C44" s="1"/>
      <c r="D44" s="1"/>
      <c r="E44" s="1"/>
      <c r="F44" s="1"/>
      <c r="G44" s="1"/>
      <c r="H44" s="1"/>
    </row>
    <row r="45" spans="1:8" x14ac:dyDescent="0.2">
      <c r="A45" s="1"/>
      <c r="B45" s="1"/>
      <c r="C45" s="1"/>
      <c r="D45" s="1"/>
      <c r="E45" s="1"/>
      <c r="F45" s="1"/>
      <c r="G45" s="1"/>
      <c r="H45" s="1"/>
    </row>
    <row r="46" spans="1:8" x14ac:dyDescent="0.2">
      <c r="A46" s="1"/>
      <c r="B46" s="1"/>
      <c r="C46" s="1"/>
      <c r="D46" s="1"/>
      <c r="E46" s="1"/>
      <c r="F46" s="1"/>
      <c r="G46" s="1"/>
      <c r="H46" s="1"/>
    </row>
    <row r="47" spans="1:8" x14ac:dyDescent="0.2">
      <c r="A47" s="1"/>
      <c r="B47" s="1"/>
      <c r="C47" s="1"/>
      <c r="D47" s="1"/>
      <c r="E47" s="1"/>
      <c r="F47" s="1"/>
      <c r="G47" s="1"/>
      <c r="H47" s="1"/>
    </row>
    <row r="48" spans="1:8" x14ac:dyDescent="0.2">
      <c r="A48" s="16"/>
      <c r="B48" s="16"/>
      <c r="C48" s="16"/>
      <c r="D48" s="16"/>
      <c r="E48" s="16"/>
      <c r="F48" s="16"/>
      <c r="G48" s="16"/>
      <c r="H48" s="16"/>
    </row>
    <row r="49" spans="1:8" x14ac:dyDescent="0.2">
      <c r="A49" s="16"/>
      <c r="B49" s="16"/>
      <c r="C49" s="16"/>
      <c r="D49" s="16"/>
      <c r="E49" s="16"/>
      <c r="F49" s="16"/>
      <c r="G49" s="16"/>
      <c r="H49" s="16"/>
    </row>
    <row r="50" spans="1:8" x14ac:dyDescent="0.2">
      <c r="A50" s="16"/>
      <c r="B50" s="16"/>
      <c r="C50" s="16"/>
      <c r="D50" s="16"/>
      <c r="E50" s="16"/>
      <c r="F50" s="16"/>
      <c r="G50" s="16"/>
      <c r="H50" s="16"/>
    </row>
    <row r="51" spans="1:8" x14ac:dyDescent="0.2">
      <c r="A51" s="16"/>
      <c r="B51" s="16"/>
      <c r="C51" s="16"/>
      <c r="D51" s="16"/>
      <c r="E51" s="16"/>
      <c r="F51" s="16"/>
      <c r="G51" s="16"/>
      <c r="H51" s="16"/>
    </row>
  </sheetData>
  <mergeCells count="4">
    <mergeCell ref="D7:G7"/>
    <mergeCell ref="C7:C8"/>
    <mergeCell ref="B3:G3"/>
    <mergeCell ref="B4:C4"/>
  </mergeCells>
  <hyperlinks>
    <hyperlink ref="B4" location="'Economics of Repro Tool'!A1" display="Enter it here"/>
    <hyperlink ref="B4:C4" location="'Economics of Repro Tool'!B14" display="Enter your desired Not-InCalf figure here"/>
  </hyperlinks>
  <pageMargins left="0.51181102362204722" right="0.51181102362204722" top="0.51181102362204722" bottom="0.51181102362204722" header="0.51181102362204722" footer="0.51181102362204722"/>
  <pageSetup scale="7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45B4F290F89343BE8E984764BF921D" ma:contentTypeVersion="10" ma:contentTypeDescription="Create a new document." ma:contentTypeScope="" ma:versionID="f5b853ac9fd366a09d1236a5ced31e05">
  <xsd:schema xmlns:xsd="http://www.w3.org/2001/XMLSchema" xmlns:xs="http://www.w3.org/2001/XMLSchema" xmlns:p="http://schemas.microsoft.com/office/2006/metadata/properties" xmlns:ns2="e6419a57-f989-41e6-b47e-52789c3782b5" xmlns:ns3="6ce7796f-ebfc-4bca-b8b7-7eb6ec417a63" targetNamespace="http://schemas.microsoft.com/office/2006/metadata/properties" ma:root="true" ma:fieldsID="d70b91f4973e884f23873c07c2c373a5" ns2:_="" ns3:_="">
    <xsd:import namespace="e6419a57-f989-41e6-b47e-52789c3782b5"/>
    <xsd:import namespace="6ce7796f-ebfc-4bca-b8b7-7eb6ec417a6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ServiceLocation" minOccurs="0"/>
                <xsd:element ref="ns3:SharedWithUsers" minOccurs="0"/>
                <xsd:element ref="ns3:SharedWithDetails"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419a57-f989-41e6-b47e-52789c3782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e7796f-ebfc-4bca-b8b7-7eb6ec417a6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69DEFB-72EB-4684-9713-02F0ED02A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419a57-f989-41e6-b47e-52789c3782b5"/>
    <ds:schemaRef ds:uri="6ce7796f-ebfc-4bca-b8b7-7eb6ec417a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0A49C9-678E-462B-A9EA-DE3A1FCF9FE9}">
  <ds:schemaRefs>
    <ds:schemaRef ds:uri="http://schemas.microsoft.com/sharepoint/v3/contenttype/forms"/>
  </ds:schemaRefs>
</ds:datastoreItem>
</file>

<file path=customXml/itemProps3.xml><?xml version="1.0" encoding="utf-8"?>
<ds:datastoreItem xmlns:ds="http://schemas.openxmlformats.org/officeDocument/2006/customXml" ds:itemID="{5CD4DC65-3DE9-4EE6-AF30-EA4B79C79D6A}">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6ce7796f-ebfc-4bca-b8b7-7eb6ec417a63"/>
    <ds:schemaRef ds:uri="e6419a57-f989-41e6-b47e-52789c3782b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Economics of Repro Tool</vt:lpstr>
      <vt:lpstr>Target Not-in-calf Rates</vt:lpstr>
      <vt:lpstr>'Economics of Repro Tool'!Print_Area</vt:lpstr>
      <vt:lpstr>'Target Not-in-calf Rates'!Print_Area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Robinson</dc:creator>
  <cp:keywords/>
  <dc:description/>
  <cp:lastModifiedBy>Samantha Tennent</cp:lastModifiedBy>
  <cp:revision/>
  <dcterms:created xsi:type="dcterms:W3CDTF">2018-08-14T01:58:39Z</dcterms:created>
  <dcterms:modified xsi:type="dcterms:W3CDTF">2019-06-04T20:52:14Z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0x010100AC45B4F290F89343BE8E984764BF921D</vt:lpwstr>
  </property>
  <property fmtid="{D5CDD505-2E9C-101B-9397-08002B2CF9AE}" pid="3" name="AuthorIds_UIVersion_2048">
    <vt:lpwstr>16</vt:lpwstr>
  </property>
</Properties>
</file>